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E:\Matlab\Scilab\Plots\"/>
    </mc:Choice>
  </mc:AlternateContent>
  <xr:revisionPtr revIDLastSave="0" documentId="13_ncr:1_{1AF975B7-1840-42E7-B9D7-145D6E898A3F}" xr6:coauthVersionLast="47" xr6:coauthVersionMax="47" xr10:uidLastSave="{00000000-0000-0000-0000-000000000000}"/>
  <bookViews>
    <workbookView xWindow="-108" yWindow="-108" windowWidth="23256" windowHeight="12456" activeTab="3" xr2:uid="{58E01AAA-BFF6-40E1-BE9A-6E8181E48482}"/>
  </bookViews>
  <sheets>
    <sheet name="10" sheetId="2" r:id="rId1"/>
    <sheet name="30" sheetId="3" r:id="rId2"/>
    <sheet name="50" sheetId="1" r:id="rId3"/>
    <sheet name="100" sheetId="4" r:id="rId4"/>
    <sheet name="200" sheetId="5" r:id="rId5"/>
    <sheet name="Mach 4.1" sheetId="6" r:id="rId6"/>
    <sheet name="Mach 3.04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2" i="6"/>
  <c r="J2" i="5"/>
  <c r="J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2" i="5"/>
  <c r="J1" i="5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J2" i="4"/>
  <c r="I2" i="4"/>
  <c r="J1" i="4"/>
  <c r="J1" i="3"/>
  <c r="M1" i="1"/>
  <c r="M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J2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2" i="3"/>
  <c r="I2" i="2"/>
  <c r="I3" i="2"/>
  <c r="I4" i="2"/>
  <c r="I5" i="2"/>
  <c r="I6" i="2"/>
  <c r="I7" i="2"/>
  <c r="I8" i="2"/>
  <c r="I9" i="2"/>
  <c r="I10" i="2"/>
  <c r="I11" i="2"/>
  <c r="I12" i="2"/>
  <c r="H2" i="2"/>
  <c r="H3" i="2"/>
  <c r="H4" i="2"/>
  <c r="H5" i="2"/>
  <c r="H6" i="2"/>
  <c r="H7" i="2"/>
  <c r="H8" i="2"/>
  <c r="H9" i="2"/>
  <c r="H10" i="2"/>
  <c r="H11" i="2"/>
  <c r="H12" i="2"/>
  <c r="L2" i="1"/>
</calcChain>
</file>

<file path=xl/sharedStrings.xml><?xml version="1.0" encoding="utf-8"?>
<sst xmlns="http://schemas.openxmlformats.org/spreadsheetml/2006/main" count="3" uniqueCount="3">
  <si>
    <t>.</t>
  </si>
  <si>
    <t xml:space="preserve">Mach </t>
  </si>
  <si>
    <t>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</si>
</sst>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Nozzle</a:t>
            </a:r>
            <a:r>
              <a:rPr lang="en-IN" baseline="0"/>
              <a:t> Contour with Characteristic Lines = 10</a:t>
            </a: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I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Scilab</c:v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'10'!$A$1:$A$12</c:f>
              <c:numCache>
                <c:formatCode>General</c:formatCode>
                <c:ptCount val="12"/>
                <c:pt idx="0">
                  <c:v>0</c:v>
                </c:pt>
                <c:pt idx="1">
                  <c:v>1.0845340000000001</c:v>
                </c:pt>
                <c:pt idx="2">
                  <c:v>1.583002</c:v>
                </c:pt>
                <c:pt idx="3">
                  <c:v>1.9772000000000001</c:v>
                </c:pt>
                <c:pt idx="4">
                  <c:v>2.3082880000000001</c:v>
                </c:pt>
                <c:pt idx="5">
                  <c:v>2.630039</c:v>
                </c:pt>
                <c:pt idx="6">
                  <c:v>2.9553660000000002</c:v>
                </c:pt>
                <c:pt idx="7">
                  <c:v>3.2911489999999999</c:v>
                </c:pt>
                <c:pt idx="8">
                  <c:v>3.642058</c:v>
                </c:pt>
                <c:pt idx="9">
                  <c:v>4.0118130000000001</c:v>
                </c:pt>
                <c:pt idx="10">
                  <c:v>4.4037300000000004</c:v>
                </c:pt>
                <c:pt idx="11">
                  <c:v>4.8209819999999999</c:v>
                </c:pt>
              </c:numCache>
            </c:numRef>
          </c:xVal>
          <c:yVal>
            <c:numRef>
              <c:f>'10'!$B$1:$B$12</c:f>
              <c:numCache>
                <c:formatCode>General</c:formatCode>
                <c:ptCount val="12"/>
                <c:pt idx="0">
                  <c:v>1</c:v>
                </c:pt>
                <c:pt idx="1">
                  <c:v>1.254173</c:v>
                </c:pt>
                <c:pt idx="2">
                  <c:v>1.363418</c:v>
                </c:pt>
                <c:pt idx="3">
                  <c:v>1.4392769999999999</c:v>
                </c:pt>
                <c:pt idx="4">
                  <c:v>1.4953419999999999</c:v>
                </c:pt>
                <c:pt idx="5">
                  <c:v>1.542451</c:v>
                </c:pt>
                <c:pt idx="6">
                  <c:v>1.5826739999999999</c:v>
                </c:pt>
                <c:pt idx="7">
                  <c:v>1.616584</c:v>
                </c:pt>
                <c:pt idx="8">
                  <c:v>1.64411</c:v>
                </c:pt>
                <c:pt idx="9">
                  <c:v>1.6648069999999999</c:v>
                </c:pt>
                <c:pt idx="10">
                  <c:v>1.6779599999999999</c:v>
                </c:pt>
                <c:pt idx="11">
                  <c:v>1.6826270000000001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4B-4C8D-90F0-922B57CA7A3E}"/>
            </c:ext>
          </c:extLst>
        </c:ser>
        <c:ser>
          <c:idx val="1"/>
          <c:order val="1"/>
          <c:tx>
            <c:v>Hassan's results</c:v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'10'!$H$1:$H$12</c:f>
              <c:numCache>
                <c:formatCode>General</c:formatCode>
                <c:ptCount val="12"/>
                <c:pt idx="0">
                  <c:v>0</c:v>
                </c:pt>
                <c:pt idx="1">
                  <c:v>1.312011232890867E-3</c:v>
                </c:pt>
                <c:pt idx="2">
                  <c:v>0.58600374023866397</c:v>
                </c:pt>
                <c:pt idx="3">
                  <c:v>1.9803329886529062</c:v>
                </c:pt>
                <c:pt idx="4">
                  <c:v>2.3700999797673514</c:v>
                </c:pt>
                <c:pt idx="5">
                  <c:v>2.8549154007615547</c:v>
                </c:pt>
                <c:pt idx="6">
                  <c:v>3.3587233374538354</c:v>
                </c:pt>
                <c:pt idx="7">
                  <c:v>3.8973692629455465</c:v>
                </c:pt>
                <c:pt idx="8">
                  <c:v>4.4946121284055547</c:v>
                </c:pt>
                <c:pt idx="9">
                  <c:v>5.1409443133009294</c:v>
                </c:pt>
                <c:pt idx="10">
                  <c:v>5.856955000836007</c:v>
                </c:pt>
                <c:pt idx="11">
                  <c:v>6.6806713064213978</c:v>
                </c:pt>
              </c:numCache>
            </c:numRef>
          </c:xVal>
          <c:yVal>
            <c:numRef>
              <c:f>'10'!$I$1:$I$12</c:f>
              <c:numCache>
                <c:formatCode>General</c:formatCode>
                <c:ptCount val="12"/>
                <c:pt idx="0">
                  <c:v>1</c:v>
                </c:pt>
                <c:pt idx="1">
                  <c:v>0.97760071263521098</c:v>
                </c:pt>
                <c:pt idx="2">
                  <c:v>1.15502220393</c:v>
                </c:pt>
                <c:pt idx="3">
                  <c:v>1.5213928397436407</c:v>
                </c:pt>
                <c:pt idx="4">
                  <c:v>1.612552875029031</c:v>
                </c:pt>
                <c:pt idx="5">
                  <c:v>1.7094841437129842</c:v>
                </c:pt>
                <c:pt idx="6">
                  <c:v>1.7906328969811329</c:v>
                </c:pt>
                <c:pt idx="7">
                  <c:v>1.8609738020074922</c:v>
                </c:pt>
                <c:pt idx="8">
                  <c:v>1.9188362917564921</c:v>
                </c:pt>
                <c:pt idx="9">
                  <c:v>1.9609034725493124</c:v>
                </c:pt>
                <c:pt idx="10">
                  <c:v>1.9838456571667265</c:v>
                </c:pt>
                <c:pt idx="11">
                  <c:v>1.997609486579867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D4B-4C8D-90F0-922B57CA7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848688"/>
        <c:axId val="2127849168"/>
      </c:scatterChart>
      <c:valAx>
        <c:axId val="2127848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Length</a:t>
                </a:r>
                <a:r>
                  <a:rPr lang="en-IN" baseline="0"/>
                  <a:t> of Nozzle</a:t>
                </a:r>
                <a:endParaRPr lang="en-I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I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7849168"/>
        <c:crosses val="autoZero"/>
        <c:crossBetween val="midCat"/>
      </c:valAx>
      <c:valAx>
        <c:axId val="2127849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Height of Nozzle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7848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IN"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Nozzle Contour with Characteristic Lines = 10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Scilab</c:v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'30'!$A$1:$A$33</c:f>
              <c:numCache>
                <c:formatCode>General</c:formatCode>
                <c:ptCount val="33"/>
                <c:pt idx="0">
                  <c:v>0</c:v>
                </c:pt>
                <c:pt idx="1">
                  <c:v>1.0829549999999999</c:v>
                </c:pt>
                <c:pt idx="2">
                  <c:v>1.318514</c:v>
                </c:pt>
                <c:pt idx="3">
                  <c:v>1.5040039999999999</c:v>
                </c:pt>
                <c:pt idx="4">
                  <c:v>1.6451560000000001</c:v>
                </c:pt>
                <c:pt idx="5">
                  <c:v>1.771954</c:v>
                </c:pt>
                <c:pt idx="6">
                  <c:v>1.890431</c:v>
                </c:pt>
                <c:pt idx="7">
                  <c:v>2.0037310000000002</c:v>
                </c:pt>
                <c:pt idx="8">
                  <c:v>2.1137329999999999</c:v>
                </c:pt>
                <c:pt idx="9">
                  <c:v>2.2216580000000001</c:v>
                </c:pt>
                <c:pt idx="10">
                  <c:v>2.3283589999999998</c:v>
                </c:pt>
                <c:pt idx="11">
                  <c:v>2.4344600000000001</c:v>
                </c:pt>
                <c:pt idx="12">
                  <c:v>2.540438</c:v>
                </c:pt>
                <c:pt idx="13">
                  <c:v>2.6466720000000001</c:v>
                </c:pt>
                <c:pt idx="14">
                  <c:v>2.7534700000000001</c:v>
                </c:pt>
                <c:pt idx="15">
                  <c:v>2.8610899999999999</c:v>
                </c:pt>
                <c:pt idx="16">
                  <c:v>2.9697559999999998</c:v>
                </c:pt>
                <c:pt idx="17">
                  <c:v>3.079663</c:v>
                </c:pt>
                <c:pt idx="18">
                  <c:v>3.1909839999999998</c:v>
                </c:pt>
                <c:pt idx="19">
                  <c:v>3.3038799999999999</c:v>
                </c:pt>
                <c:pt idx="20">
                  <c:v>3.4184960000000002</c:v>
                </c:pt>
                <c:pt idx="21">
                  <c:v>3.5349710000000001</c:v>
                </c:pt>
                <c:pt idx="22">
                  <c:v>3.6534339999999998</c:v>
                </c:pt>
                <c:pt idx="23">
                  <c:v>3.7740109999999998</c:v>
                </c:pt>
                <c:pt idx="24">
                  <c:v>3.8968229999999999</c:v>
                </c:pt>
                <c:pt idx="25">
                  <c:v>4.0219889999999996</c:v>
                </c:pt>
                <c:pt idx="26">
                  <c:v>4.1496240000000002</c:v>
                </c:pt>
                <c:pt idx="27">
                  <c:v>4.2798429999999996</c:v>
                </c:pt>
                <c:pt idx="28">
                  <c:v>4.4127609999999997</c:v>
                </c:pt>
                <c:pt idx="29">
                  <c:v>4.5484920000000004</c:v>
                </c:pt>
                <c:pt idx="30">
                  <c:v>4.6871499999999999</c:v>
                </c:pt>
                <c:pt idx="31">
                  <c:v>4.8288520000000004</c:v>
                </c:pt>
              </c:numCache>
            </c:numRef>
          </c:xVal>
          <c:yVal>
            <c:numRef>
              <c:f>'30'!$B$1:$B$33</c:f>
              <c:numCache>
                <c:formatCode>General</c:formatCode>
                <c:ptCount val="33"/>
                <c:pt idx="0">
                  <c:v>1</c:v>
                </c:pt>
                <c:pt idx="1">
                  <c:v>1.253803</c:v>
                </c:pt>
                <c:pt idx="2">
                  <c:v>1.307272</c:v>
                </c:pt>
                <c:pt idx="3">
                  <c:v>1.347289</c:v>
                </c:pt>
                <c:pt idx="4">
                  <c:v>1.376641</c:v>
                </c:pt>
                <c:pt idx="5">
                  <c:v>1.402023</c:v>
                </c:pt>
                <c:pt idx="6">
                  <c:v>1.424822</c:v>
                </c:pt>
                <c:pt idx="7">
                  <c:v>1.445751</c:v>
                </c:pt>
                <c:pt idx="8">
                  <c:v>1.4652229999999999</c:v>
                </c:pt>
                <c:pt idx="9">
                  <c:v>1.4834989999999999</c:v>
                </c:pt>
                <c:pt idx="10">
                  <c:v>1.50075</c:v>
                </c:pt>
                <c:pt idx="11">
                  <c:v>1.517093</c:v>
                </c:pt>
                <c:pt idx="12">
                  <c:v>1.53261</c:v>
                </c:pt>
                <c:pt idx="13">
                  <c:v>1.547356</c:v>
                </c:pt>
                <c:pt idx="14">
                  <c:v>1.561369</c:v>
                </c:pt>
                <c:pt idx="15">
                  <c:v>1.574675</c:v>
                </c:pt>
                <c:pt idx="16">
                  <c:v>1.5872889999999999</c:v>
                </c:pt>
                <c:pt idx="17">
                  <c:v>1.5992170000000001</c:v>
                </c:pt>
                <c:pt idx="18">
                  <c:v>1.6104590000000001</c:v>
                </c:pt>
                <c:pt idx="19">
                  <c:v>1.621011</c:v>
                </c:pt>
                <c:pt idx="20">
                  <c:v>1.630862</c:v>
                </c:pt>
                <c:pt idx="21">
                  <c:v>1.6399980000000001</c:v>
                </c:pt>
                <c:pt idx="22">
                  <c:v>1.6484019999999999</c:v>
                </c:pt>
                <c:pt idx="23">
                  <c:v>1.6560539999999999</c:v>
                </c:pt>
                <c:pt idx="24">
                  <c:v>1.662928</c:v>
                </c:pt>
                <c:pt idx="25">
                  <c:v>1.668998</c:v>
                </c:pt>
                <c:pt idx="26">
                  <c:v>1.6742349999999999</c:v>
                </c:pt>
                <c:pt idx="27">
                  <c:v>1.6786049999999999</c:v>
                </c:pt>
                <c:pt idx="28">
                  <c:v>1.6820740000000001</c:v>
                </c:pt>
                <c:pt idx="29">
                  <c:v>1.684604</c:v>
                </c:pt>
                <c:pt idx="30">
                  <c:v>1.6861550000000001</c:v>
                </c:pt>
                <c:pt idx="31">
                  <c:v>1.6866829999999999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7A-4F8C-B791-A3452CBDAB49}"/>
            </c:ext>
          </c:extLst>
        </c:ser>
        <c:ser>
          <c:idx val="1"/>
          <c:order val="1"/>
          <c:tx>
            <c:v>Hassan's results</c:v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'30'!$I:$I</c:f>
              <c:numCache>
                <c:formatCode>General</c:formatCode>
                <c:ptCount val="1048576"/>
                <c:pt idx="0">
                  <c:v>0</c:v>
                </c:pt>
                <c:pt idx="1">
                  <c:v>0.52077918106479848</c:v>
                </c:pt>
                <c:pt idx="2">
                  <c:v>1.4030151983119774</c:v>
                </c:pt>
                <c:pt idx="3">
                  <c:v>1.5543867160025662</c:v>
                </c:pt>
                <c:pt idx="4">
                  <c:v>1.7455123696523018</c:v>
                </c:pt>
                <c:pt idx="5">
                  <c:v>1.9167609553224605</c:v>
                </c:pt>
                <c:pt idx="6">
                  <c:v>2.072719488700649</c:v>
                </c:pt>
                <c:pt idx="7">
                  <c:v>2.2256200116204377</c:v>
                </c:pt>
                <c:pt idx="8">
                  <c:v>2.3785205345402263</c:v>
                </c:pt>
                <c:pt idx="9">
                  <c:v>2.5222470260848224</c:v>
                </c:pt>
                <c:pt idx="10">
                  <c:v>2.6766765542338113</c:v>
                </c:pt>
                <c:pt idx="11">
                  <c:v>2.8326350876120001</c:v>
                </c:pt>
                <c:pt idx="12">
                  <c:v>2.9763615791565963</c:v>
                </c:pt>
                <c:pt idx="13">
                  <c:v>3.1369071282223775</c:v>
                </c:pt>
                <c:pt idx="14">
                  <c:v>3.2943946668297586</c:v>
                </c:pt>
                <c:pt idx="15">
                  <c:v>3.4579982263539324</c:v>
                </c:pt>
                <c:pt idx="16">
                  <c:v>3.6277178067948981</c:v>
                </c:pt>
                <c:pt idx="17">
                  <c:v>3.8004953976942568</c:v>
                </c:pt>
                <c:pt idx="18">
                  <c:v>3.9778600042812151</c:v>
                </c:pt>
                <c:pt idx="19">
                  <c:v>4.1598116265557588</c:v>
                </c:pt>
                <c:pt idx="20">
                  <c:v>4.3478792697471018</c:v>
                </c:pt>
                <c:pt idx="21">
                  <c:v>4.5344179077092379</c:v>
                </c:pt>
                <c:pt idx="22">
                  <c:v>4.7316595822757659</c:v>
                </c:pt>
                <c:pt idx="23">
                  <c:v>4.9350172777590871</c:v>
                </c:pt>
                <c:pt idx="24">
                  <c:v>5.1536650255343854</c:v>
                </c:pt>
                <c:pt idx="25">
                  <c:v>5.3646677471636908</c:v>
                </c:pt>
                <c:pt idx="26">
                  <c:v>5.5924895263141812</c:v>
                </c:pt>
                <c:pt idx="27">
                  <c:v>5.8233693159230571</c:v>
                </c:pt>
                <c:pt idx="28">
                  <c:v>6.063423136907125</c:v>
                </c:pt>
                <c:pt idx="29">
                  <c:v>6.3187670101831701</c:v>
                </c:pt>
                <c:pt idx="30">
                  <c:v>6.5756398886884151</c:v>
                </c:pt>
              </c:numCache>
            </c:numRef>
          </c:xVal>
          <c:yVal>
            <c:numRef>
              <c:f>'30'!$J:$J</c:f>
              <c:numCache>
                <c:formatCode>General</c:formatCode>
                <c:ptCount val="1048576"/>
                <c:pt idx="0">
                  <c:v>0.94513431567563022</c:v>
                </c:pt>
                <c:pt idx="1">
                  <c:v>1.1019485911820905</c:v>
                </c:pt>
                <c:pt idx="2">
                  <c:v>1.3560958652787698</c:v>
                </c:pt>
                <c:pt idx="3">
                  <c:v>1.400127459879102</c:v>
                </c:pt>
                <c:pt idx="4">
                  <c:v>1.4511114115216002</c:v>
                </c:pt>
                <c:pt idx="5">
                  <c:v>1.4966879743535244</c:v>
                </c:pt>
                <c:pt idx="6">
                  <c:v>1.5360846642590869</c:v>
                </c:pt>
                <c:pt idx="7">
                  <c:v>1.5693014812382868</c:v>
                </c:pt>
                <c:pt idx="8">
                  <c:v>1.6032907823332829</c:v>
                </c:pt>
                <c:pt idx="9">
                  <c:v>1.6357351151966943</c:v>
                </c:pt>
                <c:pt idx="10">
                  <c:v>1.6681794480600982</c:v>
                </c:pt>
                <c:pt idx="11">
                  <c:v>1.697533844460317</c:v>
                </c:pt>
                <c:pt idx="12">
                  <c:v>1.7253432726289508</c:v>
                </c:pt>
                <c:pt idx="13">
                  <c:v>1.7508352484502037</c:v>
                </c:pt>
                <c:pt idx="14">
                  <c:v>1.7763272242714492</c:v>
                </c:pt>
                <c:pt idx="15">
                  <c:v>1.8025916842084906</c:v>
                </c:pt>
                <c:pt idx="16">
                  <c:v>1.8257662076823546</c:v>
                </c:pt>
                <c:pt idx="17">
                  <c:v>1.8489407311562114</c:v>
                </c:pt>
                <c:pt idx="18">
                  <c:v>1.8705702863984832</c:v>
                </c:pt>
                <c:pt idx="19">
                  <c:v>1.8898823892933663</c:v>
                </c:pt>
                <c:pt idx="20">
                  <c:v>1.9099669763040454</c:v>
                </c:pt>
                <c:pt idx="21">
                  <c:v>1.9277341109673434</c:v>
                </c:pt>
                <c:pt idx="22">
                  <c:v>1.9424113091674491</c:v>
                </c:pt>
                <c:pt idx="23">
                  <c:v>1.9578609914833585</c:v>
                </c:pt>
                <c:pt idx="24">
                  <c:v>1.9709932214518793</c:v>
                </c:pt>
                <c:pt idx="25">
                  <c:v>1.9802630308414264</c:v>
                </c:pt>
                <c:pt idx="26">
                  <c:v>1.9879878719993811</c:v>
                </c:pt>
                <c:pt idx="27">
                  <c:v>1.995712713157336</c:v>
                </c:pt>
                <c:pt idx="28">
                  <c:v>2.0018925860836982</c:v>
                </c:pt>
                <c:pt idx="29">
                  <c:v>2.0049825225468756</c:v>
                </c:pt>
                <c:pt idx="30">
                  <c:v>2.0034375543152834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7A-4F8C-B791-A3452CBDAB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6354767"/>
        <c:axId val="936355727"/>
      </c:scatterChart>
      <c:valAx>
        <c:axId val="9363547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sz="9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Length of Nozzle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6355727"/>
        <c:crosses val="autoZero"/>
        <c:crossBetween val="midCat"/>
      </c:valAx>
      <c:valAx>
        <c:axId val="936355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sz="9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Height of Nozzle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63547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904855643044618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Scilab</c:v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'50'!$A$1:$A$100</c:f>
              <c:numCache>
                <c:formatCode>General</c:formatCode>
                <c:ptCount val="100"/>
                <c:pt idx="0">
                  <c:v>0</c:v>
                </c:pt>
                <c:pt idx="1">
                  <c:v>1.0827150000000001</c:v>
                </c:pt>
                <c:pt idx="2">
                  <c:v>1.2502439999999999</c:v>
                </c:pt>
                <c:pt idx="3">
                  <c:v>1.3835189999999999</c:v>
                </c:pt>
                <c:pt idx="4">
                  <c:v>1.4824349999999999</c:v>
                </c:pt>
                <c:pt idx="5">
                  <c:v>1.5706910000000001</c:v>
                </c:pt>
                <c:pt idx="6">
                  <c:v>1.6520600000000001</c:v>
                </c:pt>
                <c:pt idx="7">
                  <c:v>1.728664</c:v>
                </c:pt>
                <c:pt idx="8">
                  <c:v>1.801825</c:v>
                </c:pt>
                <c:pt idx="9">
                  <c:v>1.8724259999999999</c:v>
                </c:pt>
                <c:pt idx="10">
                  <c:v>1.94109</c:v>
                </c:pt>
                <c:pt idx="11">
                  <c:v>2.008276</c:v>
                </c:pt>
                <c:pt idx="12">
                  <c:v>2.0743299999999998</c:v>
                </c:pt>
                <c:pt idx="13">
                  <c:v>2.1395230000000001</c:v>
                </c:pt>
                <c:pt idx="14">
                  <c:v>2.2040730000000002</c:v>
                </c:pt>
                <c:pt idx="15">
                  <c:v>2.268154</c:v>
                </c:pt>
                <c:pt idx="16">
                  <c:v>2.331915</c:v>
                </c:pt>
                <c:pt idx="17">
                  <c:v>2.3954770000000001</c:v>
                </c:pt>
                <c:pt idx="18">
                  <c:v>2.4589460000000001</c:v>
                </c:pt>
                <c:pt idx="19">
                  <c:v>2.5224139999999999</c:v>
                </c:pt>
                <c:pt idx="20">
                  <c:v>2.5859580000000002</c:v>
                </c:pt>
                <c:pt idx="21">
                  <c:v>2.649651</c:v>
                </c:pt>
                <c:pt idx="22">
                  <c:v>2.7135549999999999</c:v>
                </c:pt>
                <c:pt idx="23">
                  <c:v>2.7777250000000002</c:v>
                </c:pt>
                <c:pt idx="24">
                  <c:v>2.8422149999999999</c:v>
                </c:pt>
                <c:pt idx="25">
                  <c:v>2.9070719999999999</c:v>
                </c:pt>
                <c:pt idx="26">
                  <c:v>2.9723380000000001</c:v>
                </c:pt>
                <c:pt idx="27">
                  <c:v>3.0380539999999998</c:v>
                </c:pt>
                <c:pt idx="28">
                  <c:v>3.10426</c:v>
                </c:pt>
                <c:pt idx="29">
                  <c:v>3.1709890000000001</c:v>
                </c:pt>
                <c:pt idx="30">
                  <c:v>3.2382770000000001</c:v>
                </c:pt>
                <c:pt idx="31">
                  <c:v>3.306155</c:v>
                </c:pt>
                <c:pt idx="32">
                  <c:v>3.374654</c:v>
                </c:pt>
                <c:pt idx="33">
                  <c:v>3.4438059999999999</c:v>
                </c:pt>
                <c:pt idx="34">
                  <c:v>3.5136370000000001</c:v>
                </c:pt>
                <c:pt idx="35">
                  <c:v>3.5841759999999998</c:v>
                </c:pt>
                <c:pt idx="36">
                  <c:v>3.6554509999999998</c:v>
                </c:pt>
                <c:pt idx="37">
                  <c:v>3.7274880000000001</c:v>
                </c:pt>
                <c:pt idx="38">
                  <c:v>3.8003119999999999</c:v>
                </c:pt>
                <c:pt idx="39">
                  <c:v>3.8739509999999999</c:v>
                </c:pt>
                <c:pt idx="40">
                  <c:v>3.948429</c:v>
                </c:pt>
                <c:pt idx="41">
                  <c:v>4.0237720000000001</c:v>
                </c:pt>
                <c:pt idx="42">
                  <c:v>4.1000030000000001</c:v>
                </c:pt>
                <c:pt idx="43">
                  <c:v>4.177149</c:v>
                </c:pt>
                <c:pt idx="44">
                  <c:v>4.2552339999999997</c:v>
                </c:pt>
                <c:pt idx="45">
                  <c:v>4.3342809999999998</c:v>
                </c:pt>
                <c:pt idx="46">
                  <c:v>4.4143169999999996</c:v>
                </c:pt>
                <c:pt idx="47">
                  <c:v>4.4953649999999996</c:v>
                </c:pt>
                <c:pt idx="48">
                  <c:v>4.5774499999999998</c:v>
                </c:pt>
                <c:pt idx="49">
                  <c:v>4.6605970000000001</c:v>
                </c:pt>
                <c:pt idx="50">
                  <c:v>4.7448309999999996</c:v>
                </c:pt>
                <c:pt idx="51">
                  <c:v>4.8301759999999998</c:v>
                </c:pt>
              </c:numCache>
            </c:numRef>
          </c:xVal>
          <c:yVal>
            <c:numRef>
              <c:f>'50'!$B$1:$B$100</c:f>
              <c:numCache>
                <c:formatCode>General</c:formatCode>
                <c:ptCount val="100"/>
                <c:pt idx="0">
                  <c:v>1</c:v>
                </c:pt>
                <c:pt idx="1">
                  <c:v>1.2537469999999999</c:v>
                </c:pt>
                <c:pt idx="2">
                  <c:v>1.2920370000000001</c:v>
                </c:pt>
                <c:pt idx="3">
                  <c:v>1.3214129999999999</c:v>
                </c:pt>
                <c:pt idx="4">
                  <c:v>1.3427530000000001</c:v>
                </c:pt>
                <c:pt idx="5">
                  <c:v>1.36138</c:v>
                </c:pt>
                <c:pt idx="6">
                  <c:v>1.378174</c:v>
                </c:pt>
                <c:pt idx="7">
                  <c:v>1.3936269999999999</c:v>
                </c:pt>
                <c:pt idx="8">
                  <c:v>1.4080459999999999</c:v>
                </c:pt>
                <c:pt idx="9">
                  <c:v>1.421632</c:v>
                </c:pt>
                <c:pt idx="10">
                  <c:v>1.4345270000000001</c:v>
                </c:pt>
                <c:pt idx="11">
                  <c:v>1.446834</c:v>
                </c:pt>
                <c:pt idx="12">
                  <c:v>1.458628</c:v>
                </c:pt>
                <c:pt idx="13">
                  <c:v>1.4699679999999999</c:v>
                </c:pt>
                <c:pt idx="14">
                  <c:v>1.480899</c:v>
                </c:pt>
                <c:pt idx="15">
                  <c:v>1.4914559999999999</c:v>
                </c:pt>
                <c:pt idx="16">
                  <c:v>1.5016670000000001</c:v>
                </c:pt>
                <c:pt idx="17">
                  <c:v>1.511555</c:v>
                </c:pt>
                <c:pt idx="18">
                  <c:v>1.5211380000000001</c:v>
                </c:pt>
                <c:pt idx="19">
                  <c:v>1.53043</c:v>
                </c:pt>
                <c:pt idx="20">
                  <c:v>1.539444</c:v>
                </c:pt>
                <c:pt idx="21">
                  <c:v>1.5481879999999999</c:v>
                </c:pt>
                <c:pt idx="22">
                  <c:v>1.55667</c:v>
                </c:pt>
                <c:pt idx="23">
                  <c:v>1.5648960000000001</c:v>
                </c:pt>
                <c:pt idx="24">
                  <c:v>1.5728690000000001</c:v>
                </c:pt>
                <c:pt idx="25">
                  <c:v>1.5805929999999999</c:v>
                </c:pt>
                <c:pt idx="26">
                  <c:v>1.588071</c:v>
                </c:pt>
                <c:pt idx="27">
                  <c:v>1.595302</c:v>
                </c:pt>
                <c:pt idx="28">
                  <c:v>1.602287</c:v>
                </c:pt>
                <c:pt idx="29">
                  <c:v>1.6090260000000001</c:v>
                </c:pt>
                <c:pt idx="30">
                  <c:v>1.6155170000000001</c:v>
                </c:pt>
                <c:pt idx="31">
                  <c:v>1.621759</c:v>
                </c:pt>
                <c:pt idx="32">
                  <c:v>1.62775</c:v>
                </c:pt>
                <c:pt idx="33">
                  <c:v>1.6334850000000001</c:v>
                </c:pt>
                <c:pt idx="34">
                  <c:v>1.6389629999999999</c:v>
                </c:pt>
                <c:pt idx="35">
                  <c:v>1.6441790000000001</c:v>
                </c:pt>
                <c:pt idx="36">
                  <c:v>1.6491290000000001</c:v>
                </c:pt>
                <c:pt idx="37">
                  <c:v>1.6538079999999999</c:v>
                </c:pt>
                <c:pt idx="38">
                  <c:v>1.6582110000000001</c:v>
                </c:pt>
                <c:pt idx="39">
                  <c:v>1.6623330000000001</c:v>
                </c:pt>
                <c:pt idx="40">
                  <c:v>1.666167</c:v>
                </c:pt>
                <c:pt idx="41">
                  <c:v>1.6697090000000001</c:v>
                </c:pt>
                <c:pt idx="42">
                  <c:v>1.6729499999999999</c:v>
                </c:pt>
                <c:pt idx="43">
                  <c:v>1.6758850000000001</c:v>
                </c:pt>
                <c:pt idx="44">
                  <c:v>1.6785060000000001</c:v>
                </c:pt>
                <c:pt idx="45">
                  <c:v>1.6808050000000001</c:v>
                </c:pt>
                <c:pt idx="46">
                  <c:v>1.682774</c:v>
                </c:pt>
                <c:pt idx="47">
                  <c:v>1.6844060000000001</c:v>
                </c:pt>
                <c:pt idx="48">
                  <c:v>1.6856910000000001</c:v>
                </c:pt>
                <c:pt idx="49">
                  <c:v>1.6866209999999999</c:v>
                </c:pt>
                <c:pt idx="50">
                  <c:v>1.6871860000000001</c:v>
                </c:pt>
                <c:pt idx="51">
                  <c:v>1.6873769999999999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1A-4E7C-8A74-9D203F2669A3}"/>
            </c:ext>
          </c:extLst>
        </c:ser>
        <c:ser>
          <c:idx val="1"/>
          <c:order val="1"/>
          <c:tx>
            <c:v>Hassan's results</c:v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'50'!$L:$L</c:f>
              <c:numCache>
                <c:formatCode>General</c:formatCode>
                <c:ptCount val="1048576"/>
                <c:pt idx="0">
                  <c:v>0</c:v>
                </c:pt>
                <c:pt idx="1">
                  <c:v>0.45225517969232043</c:v>
                </c:pt>
                <c:pt idx="2">
                  <c:v>1.0470951212528401</c:v>
                </c:pt>
                <c:pt idx="3">
                  <c:v>1.1087217137178735</c:v>
                </c:pt>
                <c:pt idx="4">
                  <c:v>1.1635191150499777</c:v>
                </c:pt>
                <c:pt idx="5">
                  <c:v>1.2212738731538439</c:v>
                </c:pt>
                <c:pt idx="6">
                  <c:v>1.2775512837329888</c:v>
                </c:pt>
                <c:pt idx="7">
                  <c:v>1.3321699410605725</c:v>
                </c:pt>
                <c:pt idx="8">
                  <c:v>1.3904680048179778</c:v>
                </c:pt>
                <c:pt idx="9">
                  <c:v>1.4497029459229369</c:v>
                </c:pt>
                <c:pt idx="10">
                  <c:v>1.5073334645114276</c:v>
                </c:pt>
                <c:pt idx="11">
                  <c:v>1.5641036514806024</c:v>
                </c:pt>
                <c:pt idx="12">
                  <c:v>1.6216320496587435</c:v>
                </c:pt>
                <c:pt idx="13">
                  <c:v>1.6777610509121041</c:v>
                </c:pt>
                <c:pt idx="14">
                  <c:v>1.7336655099446914</c:v>
                </c:pt>
                <c:pt idx="15">
                  <c:v>1.7882577428005428</c:v>
                </c:pt>
                <c:pt idx="16">
                  <c:v>1.8476873745921858</c:v>
                </c:pt>
                <c:pt idx="17">
                  <c:v>1.9047063110019034</c:v>
                </c:pt>
                <c:pt idx="18">
                  <c:v>1.9634455117713827</c:v>
                </c:pt>
                <c:pt idx="19">
                  <c:v>2.0193775449600522</c:v>
                </c:pt>
                <c:pt idx="20">
                  <c:v>2.0775696513942679</c:v>
                </c:pt>
                <c:pt idx="21">
                  <c:v>2.1327594901269737</c:v>
                </c:pt>
                <c:pt idx="22">
                  <c:v>2.1927312367341711</c:v>
                </c:pt>
                <c:pt idx="23">
                  <c:v>2.2463868367074054</c:v>
                </c:pt>
                <c:pt idx="24">
                  <c:v>2.3035033145478216</c:v>
                </c:pt>
                <c:pt idx="25">
                  <c:v>2.3611765869639929</c:v>
                </c:pt>
                <c:pt idx="26">
                  <c:v>2.4181873190693381</c:v>
                </c:pt>
                <c:pt idx="27">
                  <c:v>2.4751299998712195</c:v>
                </c:pt>
                <c:pt idx="28">
                  <c:v>2.53216485083145</c:v>
                </c:pt>
                <c:pt idx="29">
                  <c:v>2.5894582901805578</c:v>
                </c:pt>
                <c:pt idx="30">
                  <c:v>2.6471558073031001</c:v>
                </c:pt>
                <c:pt idx="31">
                  <c:v>2.7031753175460818</c:v>
                </c:pt>
                <c:pt idx="32">
                  <c:v>2.762147181041859</c:v>
                </c:pt>
                <c:pt idx="33">
                  <c:v>2.8159748820071075</c:v>
                </c:pt>
                <c:pt idx="34">
                  <c:v>2.8779716575062677</c:v>
                </c:pt>
                <c:pt idx="35">
                  <c:v>2.9326372041154869</c:v>
                </c:pt>
                <c:pt idx="36">
                  <c:v>2.9875495592948993</c:v>
                </c:pt>
                <c:pt idx="37">
                  <c:v>3.046546514079338</c:v>
                </c:pt>
                <c:pt idx="38">
                  <c:v>3.1025853405906392</c:v>
                </c:pt>
                <c:pt idx="39">
                  <c:v>3.1607085580699406</c:v>
                </c:pt>
                <c:pt idx="40">
                  <c:v>3.2193040617179629</c:v>
                </c:pt>
                <c:pt idx="41">
                  <c:v>3.2729644960819853</c:v>
                </c:pt>
                <c:pt idx="42">
                  <c:v>3.3327325075852787</c:v>
                </c:pt>
                <c:pt idx="43">
                  <c:v>3.3877188550620665</c:v>
                </c:pt>
                <c:pt idx="44">
                  <c:v>3.4444214104319775</c:v>
                </c:pt>
                <c:pt idx="45">
                  <c:v>3.5009979396052939</c:v>
                </c:pt>
                <c:pt idx="46">
                  <c:v>3.5601612143732635</c:v>
                </c:pt>
                <c:pt idx="47">
                  <c:v>3.6142112261325874</c:v>
                </c:pt>
                <c:pt idx="48">
                  <c:v>3.6698595340321707</c:v>
                </c:pt>
                <c:pt idx="49">
                  <c:v>3.7312418581863862</c:v>
                </c:pt>
                <c:pt idx="50">
                  <c:v>3.7868269262363645</c:v>
                </c:pt>
                <c:pt idx="51">
                  <c:v>3.8430333291663348</c:v>
                </c:pt>
                <c:pt idx="52">
                  <c:v>3.8996394401509296</c:v>
                </c:pt>
                <c:pt idx="53">
                  <c:v>3.9582397799728701</c:v>
                </c:pt>
                <c:pt idx="54">
                  <c:v>4.0140473423245275</c:v>
                </c:pt>
                <c:pt idx="55">
                  <c:v>4.0746430797638959</c:v>
                </c:pt>
                <c:pt idx="56">
                  <c:v>4.130848808131911</c:v>
                </c:pt>
                <c:pt idx="57">
                  <c:v>4.1864455431016729</c:v>
                </c:pt>
                <c:pt idx="58">
                  <c:v>4.2433669329918962</c:v>
                </c:pt>
                <c:pt idx="59">
                  <c:v>4.3008031690617026</c:v>
                </c:pt>
                <c:pt idx="60">
                  <c:v>4.3580713175571297</c:v>
                </c:pt>
                <c:pt idx="61">
                  <c:v>4.4130895242754127</c:v>
                </c:pt>
                <c:pt idx="62">
                  <c:v>4.4700928867142524</c:v>
                </c:pt>
                <c:pt idx="63">
                  <c:v>4.5270961299110777</c:v>
                </c:pt>
                <c:pt idx="64">
                  <c:v>4.5840991114051448</c:v>
                </c:pt>
                <c:pt idx="65">
                  <c:v>4.6411020978184307</c:v>
                </c:pt>
                <c:pt idx="66">
                  <c:v>4.6993991408464018</c:v>
                </c:pt>
                <c:pt idx="67">
                  <c:v>4.7574964365980223</c:v>
                </c:pt>
                <c:pt idx="68">
                  <c:v>4.8144997325440819</c:v>
                </c:pt>
                <c:pt idx="69">
                  <c:v>4.8719009322184679</c:v>
                </c:pt>
                <c:pt idx="70">
                  <c:v>4.9293016915087069</c:v>
                </c:pt>
                <c:pt idx="71">
                  <c:v>4.9852774582253465</c:v>
                </c:pt>
                <c:pt idx="72">
                  <c:v>5.0383942225338885</c:v>
                </c:pt>
                <c:pt idx="73">
                  <c:v>5.097125642614535</c:v>
                </c:pt>
                <c:pt idx="74">
                  <c:v>5.1507919568677254</c:v>
                </c:pt>
                <c:pt idx="75">
                  <c:v>5.2111303454940145</c:v>
                </c:pt>
                <c:pt idx="76">
                  <c:v>5.2685605912104982</c:v>
                </c:pt>
                <c:pt idx="77">
                  <c:v>5.3251328482993454</c:v>
                </c:pt>
                <c:pt idx="78">
                  <c:v>5.3842926047228845</c:v>
                </c:pt>
                <c:pt idx="79">
                  <c:v>5.4391350648057912</c:v>
                </c:pt>
                <c:pt idx="80">
                  <c:v>5.4961381789221564</c:v>
                </c:pt>
                <c:pt idx="81">
                  <c:v>5.5531400020371455</c:v>
                </c:pt>
                <c:pt idx="82">
                  <c:v>5.6101397567164391</c:v>
                </c:pt>
                <c:pt idx="83">
                  <c:v>5.6671381319958885</c:v>
                </c:pt>
                <c:pt idx="84">
                  <c:v>5.7241425570364983</c:v>
                </c:pt>
                <c:pt idx="85">
                  <c:v>5.7832153618310338</c:v>
                </c:pt>
                <c:pt idx="86">
                  <c:v>5.8381441478175313</c:v>
                </c:pt>
                <c:pt idx="87">
                  <c:v>5.8951435031541566</c:v>
                </c:pt>
                <c:pt idx="88">
                  <c:v>5.9521422853026911</c:v>
                </c:pt>
                <c:pt idx="89">
                  <c:v>6.0091421391535613</c:v>
                </c:pt>
                <c:pt idx="90">
                  <c:v>6.0661443226509668</c:v>
                </c:pt>
                <c:pt idx="91">
                  <c:v>6.1231426437697465</c:v>
                </c:pt>
                <c:pt idx="92">
                  <c:v>6.180141072029242</c:v>
                </c:pt>
                <c:pt idx="93">
                  <c:v>6.2371400351068704</c:v>
                </c:pt>
                <c:pt idx="94">
                  <c:v>6.2941403060096288</c:v>
                </c:pt>
                <c:pt idx="95">
                  <c:v>6.3511380923102756</c:v>
                </c:pt>
                <c:pt idx="96">
                  <c:v>6.4081371403921112</c:v>
                </c:pt>
                <c:pt idx="97">
                  <c:v>6.4651359671088251</c:v>
                </c:pt>
                <c:pt idx="98">
                  <c:v>6.5169540053760295</c:v>
                </c:pt>
              </c:numCache>
            </c:numRef>
          </c:xVal>
          <c:yVal>
            <c:numRef>
              <c:f>'50'!$M:$M</c:f>
              <c:numCache>
                <c:formatCode>General</c:formatCode>
                <c:ptCount val="1048576"/>
                <c:pt idx="0">
                  <c:v>0.93567835765102603</c:v>
                </c:pt>
                <c:pt idx="1">
                  <c:v>1.0690407519553011</c:v>
                </c:pt>
                <c:pt idx="2">
                  <c:v>1.2431432130098439</c:v>
                </c:pt>
                <c:pt idx="3">
                  <c:v>1.2584662520577099</c:v>
                </c:pt>
                <c:pt idx="4">
                  <c:v>1.2776054510253605</c:v>
                </c:pt>
                <c:pt idx="5">
                  <c:v>1.2931441349243569</c:v>
                </c:pt>
                <c:pt idx="6">
                  <c:v>1.3118054200053533</c:v>
                </c:pt>
                <c:pt idx="7">
                  <c:v>1.3230770878241636</c:v>
                </c:pt>
                <c:pt idx="8">
                  <c:v>1.3409579819036284</c:v>
                </c:pt>
                <c:pt idx="9">
                  <c:v>1.3561913939409367</c:v>
                </c:pt>
                <c:pt idx="10">
                  <c:v>1.3708702871779479</c:v>
                </c:pt>
                <c:pt idx="11">
                  <c:v>1.3888158261492936</c:v>
                </c:pt>
                <c:pt idx="12">
                  <c:v>1.405753303497695</c:v>
                </c:pt>
                <c:pt idx="13">
                  <c:v>1.4183988422643568</c:v>
                </c:pt>
                <c:pt idx="14">
                  <c:v>1.4342492461234126</c:v>
                </c:pt>
                <c:pt idx="15">
                  <c:v>1.4456683939878217</c:v>
                </c:pt>
                <c:pt idx="16">
                  <c:v>1.4582111254162082</c:v>
                </c:pt>
                <c:pt idx="17">
                  <c:v>1.4781449248815615</c:v>
                </c:pt>
                <c:pt idx="18">
                  <c:v>1.4911491068383049</c:v>
                </c:pt>
                <c:pt idx="19">
                  <c:v>1.503751044227621</c:v>
                </c:pt>
                <c:pt idx="20">
                  <c:v>1.5157793848934349</c:v>
                </c:pt>
                <c:pt idx="21">
                  <c:v>1.5354580346394944</c:v>
                </c:pt>
                <c:pt idx="22">
                  <c:v>1.5472738428243049</c:v>
                </c:pt>
                <c:pt idx="23">
                  <c:v>1.563469289888052</c:v>
                </c:pt>
                <c:pt idx="24">
                  <c:v>1.5703084417367583</c:v>
                </c:pt>
                <c:pt idx="25">
                  <c:v>1.5866060075458959</c:v>
                </c:pt>
                <c:pt idx="26">
                  <c:v>1.5983880101903494</c:v>
                </c:pt>
                <c:pt idx="27">
                  <c:v>1.6074519627842601</c:v>
                </c:pt>
                <c:pt idx="28">
                  <c:v>1.6242699564976208</c:v>
                </c:pt>
                <c:pt idx="29">
                  <c:v>1.6330223293299109</c:v>
                </c:pt>
                <c:pt idx="30">
                  <c:v>1.6457678117528103</c:v>
                </c:pt>
                <c:pt idx="31">
                  <c:v>1.656953935618305</c:v>
                </c:pt>
                <c:pt idx="32">
                  <c:v>1.6676802636015613</c:v>
                </c:pt>
                <c:pt idx="33">
                  <c:v>1.6778625510703717</c:v>
                </c:pt>
                <c:pt idx="34">
                  <c:v>1.6899175889277769</c:v>
                </c:pt>
                <c:pt idx="35">
                  <c:v>1.700630527051197</c:v>
                </c:pt>
                <c:pt idx="36">
                  <c:v>1.7114032768933978</c:v>
                </c:pt>
                <c:pt idx="37">
                  <c:v>1.7200195905079629</c:v>
                </c:pt>
                <c:pt idx="38">
                  <c:v>1.7314698554335017</c:v>
                </c:pt>
                <c:pt idx="39">
                  <c:v>1.7406771222797919</c:v>
                </c:pt>
                <c:pt idx="40">
                  <c:v>1.7471808861419702</c:v>
                </c:pt>
                <c:pt idx="41">
                  <c:v>1.7615236069564981</c:v>
                </c:pt>
                <c:pt idx="42">
                  <c:v>1.7670435628101859</c:v>
                </c:pt>
                <c:pt idx="43">
                  <c:v>1.7777843042375614</c:v>
                </c:pt>
                <c:pt idx="44">
                  <c:v>1.7898233820839926</c:v>
                </c:pt>
                <c:pt idx="45">
                  <c:v>1.7992274228050558</c:v>
                </c:pt>
                <c:pt idx="46">
                  <c:v>1.8045454583179406</c:v>
                </c:pt>
                <c:pt idx="47">
                  <c:v>1.8118711366512863</c:v>
                </c:pt>
                <c:pt idx="48">
                  <c:v>1.8230937503771598</c:v>
                </c:pt>
                <c:pt idx="49">
                  <c:v>1.8267366034435986</c:v>
                </c:pt>
                <c:pt idx="50">
                  <c:v>1.836416398503844</c:v>
                </c:pt>
                <c:pt idx="51">
                  <c:v>1.8411019872834054</c:v>
                </c:pt>
                <c:pt idx="52">
                  <c:v>1.8468949717382974</c:v>
                </c:pt>
                <c:pt idx="53">
                  <c:v>1.8539410920160817</c:v>
                </c:pt>
                <c:pt idx="54">
                  <c:v>1.8583812095720893</c:v>
                </c:pt>
                <c:pt idx="55">
                  <c:v>1.8678417655667212</c:v>
                </c:pt>
                <c:pt idx="56">
                  <c:v>1.8718571095844758</c:v>
                </c:pt>
                <c:pt idx="57">
                  <c:v>1.8780418217637918</c:v>
                </c:pt>
                <c:pt idx="58">
                  <c:v>1.8868626137268028</c:v>
                </c:pt>
                <c:pt idx="59">
                  <c:v>1.8923792841173235</c:v>
                </c:pt>
                <c:pt idx="60">
                  <c:v>1.8959018603497917</c:v>
                </c:pt>
                <c:pt idx="61">
                  <c:v>1.9081232753699628</c:v>
                </c:pt>
                <c:pt idx="62">
                  <c:v>1.9125827773723494</c:v>
                </c:pt>
                <c:pt idx="63">
                  <c:v>1.9169238005120521</c:v>
                </c:pt>
                <c:pt idx="64">
                  <c:v>1.9210047957848326</c:v>
                </c:pt>
                <c:pt idx="65">
                  <c:v>1.9250906787994646</c:v>
                </c:pt>
                <c:pt idx="66">
                  <c:v>1.9278130001327956</c:v>
                </c:pt>
                <c:pt idx="67">
                  <c:v>1.9300876913866096</c:v>
                </c:pt>
                <c:pt idx="68">
                  <c:v>1.9344811261582529</c:v>
                </c:pt>
                <c:pt idx="69">
                  <c:v>1.9381891780087659</c:v>
                </c:pt>
                <c:pt idx="70">
                  <c:v>1.9414596641687956</c:v>
                </c:pt>
                <c:pt idx="71">
                  <c:v>1.9480099190208402</c:v>
                </c:pt>
                <c:pt idx="72">
                  <c:v>1.95216016084513</c:v>
                </c:pt>
                <c:pt idx="73">
                  <c:v>1.9574334503799629</c:v>
                </c:pt>
                <c:pt idx="74">
                  <c:v>1.9559858540463346</c:v>
                </c:pt>
                <c:pt idx="75">
                  <c:v>1.9643433969707658</c:v>
                </c:pt>
                <c:pt idx="76">
                  <c:v>1.9639080522967063</c:v>
                </c:pt>
                <c:pt idx="77">
                  <c:v>1.9690673498922753</c:v>
                </c:pt>
                <c:pt idx="78">
                  <c:v>1.9708895583798662</c:v>
                </c:pt>
                <c:pt idx="79">
                  <c:v>1.9735068362375614</c:v>
                </c:pt>
                <c:pt idx="80">
                  <c:v>1.9777196050308699</c:v>
                </c:pt>
                <c:pt idx="81">
                  <c:v>1.9806496348505502</c:v>
                </c:pt>
                <c:pt idx="82">
                  <c:v>1.9815244669731078</c:v>
                </c:pt>
                <c:pt idx="83">
                  <c:v>1.9810287274008103</c:v>
                </c:pt>
                <c:pt idx="84">
                  <c:v>1.9865440305222899</c:v>
                </c:pt>
                <c:pt idx="85">
                  <c:v>1.9877803146972044</c:v>
                </c:pt>
                <c:pt idx="86">
                  <c:v>1.9903617961030333</c:v>
                </c:pt>
                <c:pt idx="87">
                  <c:v>1.9908398413414274</c:v>
                </c:pt>
                <c:pt idx="88">
                  <c:v>1.9907483668983419</c:v>
                </c:pt>
                <c:pt idx="89">
                  <c:v>1.9917217358967807</c:v>
                </c:pt>
                <c:pt idx="90">
                  <c:v>1.9950098416851003</c:v>
                </c:pt>
                <c:pt idx="91">
                  <c:v>1.9944602880749294</c:v>
                </c:pt>
                <c:pt idx="92">
                  <c:v>1.9940171894824608</c:v>
                </c:pt>
                <c:pt idx="93">
                  <c:v>1.9941054861849739</c:v>
                </c:pt>
                <c:pt idx="94">
                  <c:v>1.995493237938275</c:v>
                </c:pt>
                <c:pt idx="95">
                  <c:v>1.9944122890331302</c:v>
                </c:pt>
                <c:pt idx="96">
                  <c:v>1.9945850459149739</c:v>
                </c:pt>
                <c:pt idx="97">
                  <c:v>1.9945378544131374</c:v>
                </c:pt>
                <c:pt idx="98">
                  <c:v>1.9954121155907731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1A-4E7C-8A74-9D203F2669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45055"/>
        <c:axId val="47043135"/>
      </c:scatterChart>
      <c:valAx>
        <c:axId val="47045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Length of Nozzle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43135"/>
        <c:crosses val="autoZero"/>
        <c:crossBetween val="midCat"/>
      </c:valAx>
      <c:valAx>
        <c:axId val="47043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Height of nozzle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4505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IN" sz="16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Nozzle Contour with Characteristic Lines = 100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Scilab</c:v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'100'!$A$1:$A$102</c:f>
              <c:numCache>
                <c:formatCode>General</c:formatCode>
                <c:ptCount val="102"/>
                <c:pt idx="0">
                  <c:v>0</c:v>
                </c:pt>
                <c:pt idx="1">
                  <c:v>1.0825979999999999</c:v>
                </c:pt>
                <c:pt idx="2">
                  <c:v>1.19173</c:v>
                </c:pt>
                <c:pt idx="3">
                  <c:v>1.2767230000000001</c:v>
                </c:pt>
                <c:pt idx="4">
                  <c:v>1.3369610000000001</c:v>
                </c:pt>
                <c:pt idx="5">
                  <c:v>1.391451</c:v>
                </c:pt>
                <c:pt idx="6">
                  <c:v>1.441765</c:v>
                </c:pt>
                <c:pt idx="7">
                  <c:v>1.48891</c:v>
                </c:pt>
                <c:pt idx="8">
                  <c:v>1.5335730000000001</c:v>
                </c:pt>
                <c:pt idx="9">
                  <c:v>1.5762430000000001</c:v>
                </c:pt>
                <c:pt idx="10">
                  <c:v>1.6172820000000001</c:v>
                </c:pt>
                <c:pt idx="11">
                  <c:v>1.6569659999999999</c:v>
                </c:pt>
                <c:pt idx="12">
                  <c:v>1.695511</c:v>
                </c:pt>
                <c:pt idx="13">
                  <c:v>1.7330890000000001</c:v>
                </c:pt>
                <c:pt idx="14">
                  <c:v>1.7698389999999999</c:v>
                </c:pt>
                <c:pt idx="15">
                  <c:v>1.8058749999999999</c:v>
                </c:pt>
                <c:pt idx="16">
                  <c:v>1.841294</c:v>
                </c:pt>
                <c:pt idx="17">
                  <c:v>1.8761749999999999</c:v>
                </c:pt>
                <c:pt idx="18">
                  <c:v>1.910588</c:v>
                </c:pt>
                <c:pt idx="19">
                  <c:v>1.944591</c:v>
                </c:pt>
                <c:pt idx="20">
                  <c:v>1.978235</c:v>
                </c:pt>
                <c:pt idx="21">
                  <c:v>2.0115660000000002</c:v>
                </c:pt>
                <c:pt idx="22">
                  <c:v>2.0446230000000001</c:v>
                </c:pt>
                <c:pt idx="23">
                  <c:v>2.0774400000000002</c:v>
                </c:pt>
                <c:pt idx="24">
                  <c:v>2.1100490000000001</c:v>
                </c:pt>
                <c:pt idx="25">
                  <c:v>2.142477</c:v>
                </c:pt>
                <c:pt idx="26">
                  <c:v>2.17475</c:v>
                </c:pt>
                <c:pt idx="27">
                  <c:v>2.2068889999999999</c:v>
                </c:pt>
                <c:pt idx="28">
                  <c:v>2.238915</c:v>
                </c:pt>
                <c:pt idx="29">
                  <c:v>2.270848</c:v>
                </c:pt>
                <c:pt idx="30">
                  <c:v>2.3027039999999999</c:v>
                </c:pt>
                <c:pt idx="31">
                  <c:v>2.3344990000000001</c:v>
                </c:pt>
                <c:pt idx="32">
                  <c:v>2.366247</c:v>
                </c:pt>
                <c:pt idx="33">
                  <c:v>2.397961</c:v>
                </c:pt>
                <c:pt idx="34">
                  <c:v>2.4296549999999999</c:v>
                </c:pt>
                <c:pt idx="35">
                  <c:v>2.4613399999999999</c:v>
                </c:pt>
                <c:pt idx="36">
                  <c:v>2.493026</c:v>
                </c:pt>
                <c:pt idx="37">
                  <c:v>2.524724</c:v>
                </c:pt>
                <c:pt idx="38">
                  <c:v>2.5564429999999998</c:v>
                </c:pt>
                <c:pt idx="39">
                  <c:v>2.5881919999999998</c:v>
                </c:pt>
                <c:pt idx="40">
                  <c:v>2.61998</c:v>
                </c:pt>
                <c:pt idx="41">
                  <c:v>2.6518139999999999</c:v>
                </c:pt>
                <c:pt idx="42">
                  <c:v>2.6837019999999998</c:v>
                </c:pt>
                <c:pt idx="43">
                  <c:v>2.7156509999999998</c:v>
                </c:pt>
                <c:pt idx="44">
                  <c:v>2.747668</c:v>
                </c:pt>
                <c:pt idx="45">
                  <c:v>2.77976</c:v>
                </c:pt>
                <c:pt idx="46">
                  <c:v>2.8119320000000001</c:v>
                </c:pt>
                <c:pt idx="47">
                  <c:v>2.8441909999999999</c:v>
                </c:pt>
                <c:pt idx="48">
                  <c:v>2.8765429999999999</c:v>
                </c:pt>
                <c:pt idx="49">
                  <c:v>2.908992</c:v>
                </c:pt>
                <c:pt idx="50">
                  <c:v>2.9415450000000001</c:v>
                </c:pt>
                <c:pt idx="51">
                  <c:v>2.9742060000000001</c:v>
                </c:pt>
                <c:pt idx="52">
                  <c:v>3.00698</c:v>
                </c:pt>
                <c:pt idx="53">
                  <c:v>3.039873</c:v>
                </c:pt>
                <c:pt idx="54">
                  <c:v>3.0728879999999998</c:v>
                </c:pt>
                <c:pt idx="55">
                  <c:v>3.1060300000000001</c:v>
                </c:pt>
                <c:pt idx="56">
                  <c:v>3.1393040000000001</c:v>
                </c:pt>
                <c:pt idx="57">
                  <c:v>3.172714</c:v>
                </c:pt>
                <c:pt idx="58">
                  <c:v>3.206264</c:v>
                </c:pt>
                <c:pt idx="59">
                  <c:v>3.2399580000000001</c:v>
                </c:pt>
                <c:pt idx="60">
                  <c:v>3.2737989999999999</c:v>
                </c:pt>
                <c:pt idx="61">
                  <c:v>3.3077930000000002</c:v>
                </c:pt>
                <c:pt idx="62">
                  <c:v>3.3419430000000001</c:v>
                </c:pt>
                <c:pt idx="63">
                  <c:v>3.376252</c:v>
                </c:pt>
                <c:pt idx="64">
                  <c:v>3.4107240000000001</c:v>
                </c:pt>
                <c:pt idx="65">
                  <c:v>3.445363</c:v>
                </c:pt>
                <c:pt idx="66">
                  <c:v>3.480172</c:v>
                </c:pt>
                <c:pt idx="67">
                  <c:v>3.515155</c:v>
                </c:pt>
                <c:pt idx="68">
                  <c:v>3.550316</c:v>
                </c:pt>
                <c:pt idx="69">
                  <c:v>3.5856569999999999</c:v>
                </c:pt>
                <c:pt idx="70">
                  <c:v>3.6211820000000001</c:v>
                </c:pt>
                <c:pt idx="71">
                  <c:v>3.6568939999999999</c:v>
                </c:pt>
                <c:pt idx="72">
                  <c:v>3.6927979999999998</c:v>
                </c:pt>
                <c:pt idx="73">
                  <c:v>3.7288950000000001</c:v>
                </c:pt>
                <c:pt idx="74">
                  <c:v>3.7651889999999999</c:v>
                </c:pt>
                <c:pt idx="75">
                  <c:v>3.8016839999999998</c:v>
                </c:pt>
                <c:pt idx="76">
                  <c:v>3.8383820000000002</c:v>
                </c:pt>
                <c:pt idx="77">
                  <c:v>3.8752870000000001</c:v>
                </c:pt>
                <c:pt idx="78">
                  <c:v>3.9124020000000002</c:v>
                </c:pt>
                <c:pt idx="79">
                  <c:v>3.9497300000000002</c:v>
                </c:pt>
                <c:pt idx="80">
                  <c:v>3.9872740000000002</c:v>
                </c:pt>
                <c:pt idx="81">
                  <c:v>4.0250370000000002</c:v>
                </c:pt>
                <c:pt idx="82">
                  <c:v>4.0630230000000003</c:v>
                </c:pt>
                <c:pt idx="83">
                  <c:v>4.1012339999999998</c:v>
                </c:pt>
                <c:pt idx="84">
                  <c:v>4.1396740000000003</c:v>
                </c:pt>
                <c:pt idx="85">
                  <c:v>4.1783450000000002</c:v>
                </c:pt>
                <c:pt idx="86">
                  <c:v>4.2172520000000002</c:v>
                </c:pt>
                <c:pt idx="87">
                  <c:v>4.2563950000000004</c:v>
                </c:pt>
                <c:pt idx="88">
                  <c:v>4.2957799999999997</c:v>
                </c:pt>
                <c:pt idx="89">
                  <c:v>4.3354080000000002</c:v>
                </c:pt>
                <c:pt idx="90">
                  <c:v>4.3752839999999997</c:v>
                </c:pt>
                <c:pt idx="91">
                  <c:v>4.4154090000000004</c:v>
                </c:pt>
                <c:pt idx="92">
                  <c:v>4.4557880000000001</c:v>
                </c:pt>
                <c:pt idx="93">
                  <c:v>4.4964219999999999</c:v>
                </c:pt>
                <c:pt idx="94">
                  <c:v>4.5373159999999997</c:v>
                </c:pt>
                <c:pt idx="95">
                  <c:v>4.5784719999999997</c:v>
                </c:pt>
                <c:pt idx="96">
                  <c:v>4.6198940000000004</c:v>
                </c:pt>
                <c:pt idx="97">
                  <c:v>4.6615840000000004</c:v>
                </c:pt>
                <c:pt idx="98">
                  <c:v>4.7035450000000001</c:v>
                </c:pt>
                <c:pt idx="99">
                  <c:v>4.7457820000000002</c:v>
                </c:pt>
                <c:pt idx="100">
                  <c:v>4.7882959999999999</c:v>
                </c:pt>
                <c:pt idx="101">
                  <c:v>4.8310909999999998</c:v>
                </c:pt>
              </c:numCache>
            </c:numRef>
          </c:xVal>
          <c:yVal>
            <c:numRef>
              <c:f>'100'!$B$1:$B$102</c:f>
              <c:numCache>
                <c:formatCode>General</c:formatCode>
                <c:ptCount val="102"/>
                <c:pt idx="0">
                  <c:v>1</c:v>
                </c:pt>
                <c:pt idx="1">
                  <c:v>1.253719</c:v>
                </c:pt>
                <c:pt idx="2">
                  <c:v>1.278791</c:v>
                </c:pt>
                <c:pt idx="3">
                  <c:v>1.2978240000000001</c:v>
                </c:pt>
                <c:pt idx="4">
                  <c:v>1.3111729999999999</c:v>
                </c:pt>
                <c:pt idx="5">
                  <c:v>1.3231189999999999</c:v>
                </c:pt>
                <c:pt idx="6">
                  <c:v>1.334033</c:v>
                </c:pt>
                <c:pt idx="7">
                  <c:v>1.344149</c:v>
                </c:pt>
                <c:pt idx="8">
                  <c:v>1.3536269999999999</c:v>
                </c:pt>
                <c:pt idx="9">
                  <c:v>1.3625830000000001</c:v>
                </c:pt>
                <c:pt idx="10">
                  <c:v>1.3711009999999999</c:v>
                </c:pt>
                <c:pt idx="11">
                  <c:v>1.3792450000000001</c:v>
                </c:pt>
                <c:pt idx="12">
                  <c:v>1.3870659999999999</c:v>
                </c:pt>
                <c:pt idx="13">
                  <c:v>1.394603</c:v>
                </c:pt>
                <c:pt idx="14">
                  <c:v>1.401888</c:v>
                </c:pt>
                <c:pt idx="15">
                  <c:v>1.4089480000000001</c:v>
                </c:pt>
                <c:pt idx="16">
                  <c:v>1.415805</c:v>
                </c:pt>
                <c:pt idx="17">
                  <c:v>1.422477</c:v>
                </c:pt>
                <c:pt idx="18">
                  <c:v>1.4289799999999999</c:v>
                </c:pt>
                <c:pt idx="19">
                  <c:v>1.4353260000000001</c:v>
                </c:pt>
                <c:pt idx="20">
                  <c:v>1.4415279999999999</c:v>
                </c:pt>
                <c:pt idx="21">
                  <c:v>1.447595</c:v>
                </c:pt>
                <c:pt idx="22">
                  <c:v>1.453535</c:v>
                </c:pt>
                <c:pt idx="23">
                  <c:v>1.459357</c:v>
                </c:pt>
                <c:pt idx="24">
                  <c:v>1.4650669999999999</c:v>
                </c:pt>
                <c:pt idx="25">
                  <c:v>1.4706699999999999</c:v>
                </c:pt>
                <c:pt idx="26">
                  <c:v>1.476172</c:v>
                </c:pt>
                <c:pt idx="27">
                  <c:v>1.4815780000000001</c:v>
                </c:pt>
                <c:pt idx="28">
                  <c:v>1.48689</c:v>
                </c:pt>
                <c:pt idx="29">
                  <c:v>1.4921139999999999</c:v>
                </c:pt>
                <c:pt idx="30">
                  <c:v>1.4972529999999999</c:v>
                </c:pt>
                <c:pt idx="31">
                  <c:v>1.502308</c:v>
                </c:pt>
                <c:pt idx="32">
                  <c:v>1.5072829999999999</c:v>
                </c:pt>
                <c:pt idx="33">
                  <c:v>1.512181</c:v>
                </c:pt>
                <c:pt idx="34">
                  <c:v>1.517002</c:v>
                </c:pt>
                <c:pt idx="35">
                  <c:v>1.5217499999999999</c:v>
                </c:pt>
                <c:pt idx="36">
                  <c:v>1.5264249999999999</c:v>
                </c:pt>
                <c:pt idx="37">
                  <c:v>1.5310299999999999</c:v>
                </c:pt>
                <c:pt idx="38">
                  <c:v>1.5355650000000001</c:v>
                </c:pt>
                <c:pt idx="39">
                  <c:v>1.540033</c:v>
                </c:pt>
                <c:pt idx="40">
                  <c:v>1.5444329999999999</c:v>
                </c:pt>
                <c:pt idx="41">
                  <c:v>1.548767</c:v>
                </c:pt>
                <c:pt idx="42">
                  <c:v>1.5530360000000001</c:v>
                </c:pt>
                <c:pt idx="43">
                  <c:v>1.55724</c:v>
                </c:pt>
                <c:pt idx="44">
                  <c:v>1.5613809999999999</c:v>
                </c:pt>
                <c:pt idx="45">
                  <c:v>1.565458</c:v>
                </c:pt>
                <c:pt idx="46">
                  <c:v>1.569472</c:v>
                </c:pt>
                <c:pt idx="47">
                  <c:v>1.5734239999999999</c:v>
                </c:pt>
                <c:pt idx="48">
                  <c:v>1.5773140000000001</c:v>
                </c:pt>
                <c:pt idx="49">
                  <c:v>1.581142</c:v>
                </c:pt>
                <c:pt idx="50">
                  <c:v>1.584908</c:v>
                </c:pt>
                <c:pt idx="51">
                  <c:v>1.5886130000000001</c:v>
                </c:pt>
                <c:pt idx="52">
                  <c:v>1.5922559999999999</c:v>
                </c:pt>
                <c:pt idx="53">
                  <c:v>1.5958380000000001</c:v>
                </c:pt>
                <c:pt idx="54">
                  <c:v>1.599359</c:v>
                </c:pt>
                <c:pt idx="55">
                  <c:v>1.6028180000000001</c:v>
                </c:pt>
                <c:pt idx="56">
                  <c:v>1.6062160000000001</c:v>
                </c:pt>
                <c:pt idx="57">
                  <c:v>1.609553</c:v>
                </c:pt>
                <c:pt idx="58">
                  <c:v>1.612827</c:v>
                </c:pt>
                <c:pt idx="59">
                  <c:v>1.6160399999999999</c:v>
                </c:pt>
                <c:pt idx="60">
                  <c:v>1.6191899999999999</c:v>
                </c:pt>
                <c:pt idx="61">
                  <c:v>1.6222780000000001</c:v>
                </c:pt>
                <c:pt idx="62">
                  <c:v>1.625302</c:v>
                </c:pt>
                <c:pt idx="63">
                  <c:v>1.6282639999999999</c:v>
                </c:pt>
                <c:pt idx="64">
                  <c:v>1.631162</c:v>
                </c:pt>
                <c:pt idx="65">
                  <c:v>1.633996</c:v>
                </c:pt>
                <c:pt idx="66">
                  <c:v>1.6367659999999999</c:v>
                </c:pt>
                <c:pt idx="67">
                  <c:v>1.6394709999999999</c:v>
                </c:pt>
                <c:pt idx="68">
                  <c:v>1.64211</c:v>
                </c:pt>
                <c:pt idx="69">
                  <c:v>1.644684</c:v>
                </c:pt>
                <c:pt idx="70">
                  <c:v>1.6471910000000001</c:v>
                </c:pt>
                <c:pt idx="71">
                  <c:v>1.6496310000000001</c:v>
                </c:pt>
                <c:pt idx="72">
                  <c:v>1.6520030000000001</c:v>
                </c:pt>
                <c:pt idx="73">
                  <c:v>1.654307</c:v>
                </c:pt>
                <c:pt idx="74">
                  <c:v>1.656542</c:v>
                </c:pt>
                <c:pt idx="75">
                  <c:v>1.6587080000000001</c:v>
                </c:pt>
                <c:pt idx="76">
                  <c:v>1.660803</c:v>
                </c:pt>
                <c:pt idx="77">
                  <c:v>1.6628270000000001</c:v>
                </c:pt>
                <c:pt idx="78">
                  <c:v>1.6647799999999999</c:v>
                </c:pt>
                <c:pt idx="79">
                  <c:v>1.66666</c:v>
                </c:pt>
                <c:pt idx="80">
                  <c:v>1.6684669999999999</c:v>
                </c:pt>
                <c:pt idx="81">
                  <c:v>1.6701999999999999</c:v>
                </c:pt>
                <c:pt idx="82">
                  <c:v>1.6718569999999999</c:v>
                </c:pt>
                <c:pt idx="83">
                  <c:v>1.6734389999999999</c:v>
                </c:pt>
                <c:pt idx="84">
                  <c:v>1.6749449999999999</c:v>
                </c:pt>
                <c:pt idx="85">
                  <c:v>1.676372</c:v>
                </c:pt>
                <c:pt idx="86">
                  <c:v>1.6777219999999999</c:v>
                </c:pt>
                <c:pt idx="87">
                  <c:v>1.678992</c:v>
                </c:pt>
                <c:pt idx="88">
                  <c:v>1.6801809999999999</c:v>
                </c:pt>
                <c:pt idx="89">
                  <c:v>1.681289</c:v>
                </c:pt>
                <c:pt idx="90">
                  <c:v>1.682315</c:v>
                </c:pt>
                <c:pt idx="91">
                  <c:v>1.6832579999999999</c:v>
                </c:pt>
                <c:pt idx="92">
                  <c:v>1.6841159999999999</c:v>
                </c:pt>
                <c:pt idx="93">
                  <c:v>1.6848879999999999</c:v>
                </c:pt>
                <c:pt idx="94">
                  <c:v>1.685575</c:v>
                </c:pt>
                <c:pt idx="95">
                  <c:v>1.6861729999999999</c:v>
                </c:pt>
                <c:pt idx="96">
                  <c:v>1.686682</c:v>
                </c:pt>
                <c:pt idx="97">
                  <c:v>1.6871020000000001</c:v>
                </c:pt>
                <c:pt idx="98">
                  <c:v>1.6874309999999999</c:v>
                </c:pt>
                <c:pt idx="99">
                  <c:v>1.687667</c:v>
                </c:pt>
                <c:pt idx="100">
                  <c:v>1.6878089999999999</c:v>
                </c:pt>
                <c:pt idx="101">
                  <c:v>1.6878569999999999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E3-4E66-82C8-77F35DE32C24}"/>
            </c:ext>
          </c:extLst>
        </c:ser>
        <c:ser>
          <c:idx val="1"/>
          <c:order val="1"/>
          <c:tx>
            <c:v>Hassan's results</c:v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'100'!$I:$I</c:f>
              <c:numCache>
                <c:formatCode>General</c:formatCode>
                <c:ptCount val="1048576"/>
                <c:pt idx="0">
                  <c:v>0</c:v>
                </c:pt>
                <c:pt idx="1">
                  <c:v>0.45236985973130928</c:v>
                </c:pt>
                <c:pt idx="2">
                  <c:v>1.0525995441081264</c:v>
                </c:pt>
                <c:pt idx="3">
                  <c:v>1.136823562915539</c:v>
                </c:pt>
                <c:pt idx="4">
                  <c:v>1.2503634270818067</c:v>
                </c:pt>
                <c:pt idx="5">
                  <c:v>1.3103094032319405</c:v>
                </c:pt>
                <c:pt idx="6">
                  <c:v>1.3684925369716134</c:v>
                </c:pt>
                <c:pt idx="7">
                  <c:v>1.4247818645582826</c:v>
                </c:pt>
                <c:pt idx="8">
                  <c:v>1.4815863627091004</c:v>
                </c:pt>
                <c:pt idx="9">
                  <c:v>1.5374637320003643</c:v>
                </c:pt>
                <c:pt idx="10">
                  <c:v>1.5927186988434201</c:v>
                </c:pt>
                <c:pt idx="11">
                  <c:v>1.6532895267525354</c:v>
                </c:pt>
                <c:pt idx="12">
                  <c:v>1.711614647218431</c:v>
                </c:pt>
                <c:pt idx="13">
                  <c:v>1.7678057425027953</c:v>
                </c:pt>
                <c:pt idx="14">
                  <c:v>1.8235984849377471</c:v>
                </c:pt>
                <c:pt idx="15">
                  <c:v>1.8782805275425427</c:v>
                </c:pt>
                <c:pt idx="16">
                  <c:v>1.9374208583835761</c:v>
                </c:pt>
                <c:pt idx="17">
                  <c:v>1.9954428454090631</c:v>
                </c:pt>
                <c:pt idx="18">
                  <c:v>2.0515535092575985</c:v>
                </c:pt>
                <c:pt idx="19">
                  <c:v>2.1087322969811448</c:v>
                </c:pt>
                <c:pt idx="20">
                  <c:v>2.1630462077242454</c:v>
                </c:pt>
                <c:pt idx="21">
                  <c:v>2.2246594307843197</c:v>
                </c:pt>
                <c:pt idx="22">
                  <c:v>2.2783152688694646</c:v>
                </c:pt>
                <c:pt idx="23">
                  <c:v>2.3350093102996503</c:v>
                </c:pt>
                <c:pt idx="24">
                  <c:v>2.3926265242551228</c:v>
                </c:pt>
                <c:pt idx="25">
                  <c:v>2.4513683346868325</c:v>
                </c:pt>
                <c:pt idx="26">
                  <c:v>2.5072013503212118</c:v>
                </c:pt>
                <c:pt idx="27">
                  <c:v>2.5636425542132195</c:v>
                </c:pt>
                <c:pt idx="28">
                  <c:v>2.6206610519025797</c:v>
                </c:pt>
                <c:pt idx="29">
                  <c:v>2.6794798631504833</c:v>
                </c:pt>
                <c:pt idx="30">
                  <c:v>2.7355470720954873</c:v>
                </c:pt>
                <c:pt idx="31">
                  <c:v>2.7919802009025059</c:v>
                </c:pt>
                <c:pt idx="32">
                  <c:v>2.8486334859716878</c:v>
                </c:pt>
                <c:pt idx="33">
                  <c:v>2.9068518260657394</c:v>
                </c:pt>
                <c:pt idx="34">
                  <c:v>2.9636049405493083</c:v>
                </c:pt>
                <c:pt idx="35">
                  <c:v>3.0196107570207658</c:v>
                </c:pt>
                <c:pt idx="36">
                  <c:v>3.0753397249729817</c:v>
                </c:pt>
                <c:pt idx="37">
                  <c:v>3.1341775219481485</c:v>
                </c:pt>
                <c:pt idx="38">
                  <c:v>3.1942667293970257</c:v>
                </c:pt>
                <c:pt idx="39">
                  <c:v>3.2479279790000746</c:v>
                </c:pt>
                <c:pt idx="40">
                  <c:v>3.3052948647495466</c:v>
                </c:pt>
                <c:pt idx="41">
                  <c:v>3.3622169063913754</c:v>
                </c:pt>
                <c:pt idx="42">
                  <c:v>3.4181697161374349</c:v>
                </c:pt>
                <c:pt idx="43">
                  <c:v>3.4777591834480002</c:v>
                </c:pt>
                <c:pt idx="44">
                  <c:v>3.532593308590632</c:v>
                </c:pt>
                <c:pt idx="45">
                  <c:v>3.5911508060535393</c:v>
                </c:pt>
                <c:pt idx="46">
                  <c:v>3.6483087127004539</c:v>
                </c:pt>
                <c:pt idx="47">
                  <c:v>3.7038413817669742</c:v>
                </c:pt>
                <c:pt idx="48">
                  <c:v>3.7629337862995165</c:v>
                </c:pt>
                <c:pt idx="49">
                  <c:v>3.8185249608850187</c:v>
                </c:pt>
                <c:pt idx="50">
                  <c:v>3.876131398716602</c:v>
                </c:pt>
                <c:pt idx="51">
                  <c:v>3.93199491063287</c:v>
                </c:pt>
                <c:pt idx="52">
                  <c:v>3.9885595846749515</c:v>
                </c:pt>
                <c:pt idx="53">
                  <c:v>4.0451236710221936</c:v>
                </c:pt>
                <c:pt idx="54">
                  <c:v>4.1012611894930187</c:v>
                </c:pt>
                <c:pt idx="55">
                  <c:v>4.1575268157348475</c:v>
                </c:pt>
                <c:pt idx="56">
                  <c:v>4.2137257094011149</c:v>
                </c:pt>
                <c:pt idx="57">
                  <c:v>4.2731135137226692</c:v>
                </c:pt>
                <c:pt idx="58">
                  <c:v>4.3309138982861928</c:v>
                </c:pt>
                <c:pt idx="59">
                  <c:v>4.3892696926565646</c:v>
                </c:pt>
                <c:pt idx="60">
                  <c:v>4.4441053743014418</c:v>
                </c:pt>
                <c:pt idx="61">
                  <c:v>4.5011047307603347</c:v>
                </c:pt>
                <c:pt idx="62">
                  <c:v>4.5602643950498214</c:v>
                </c:pt>
                <c:pt idx="63">
                  <c:v>4.6172634083136801</c:v>
                </c:pt>
                <c:pt idx="64">
                  <c:v>4.6721004685290337</c:v>
                </c:pt>
                <c:pt idx="65">
                  <c:v>4.7273749819589073</c:v>
                </c:pt>
                <c:pt idx="66">
                  <c:v>4.7848054051586768</c:v>
                </c:pt>
                <c:pt idx="67">
                  <c:v>4.8418051429606992</c:v>
                </c:pt>
                <c:pt idx="68">
                  <c:v>4.9000981836867954</c:v>
                </c:pt>
                <c:pt idx="69">
                  <c:v>4.957097156134453</c:v>
                </c:pt>
                <c:pt idx="70">
                  <c:v>5.0140980124851522</c:v>
                </c:pt>
                <c:pt idx="71">
                  <c:v>5.0710983787495536</c:v>
                </c:pt>
                <c:pt idx="72">
                  <c:v>5.1289600735253833</c:v>
                </c:pt>
                <c:pt idx="73">
                  <c:v>5.1850941084275313</c:v>
                </c:pt>
                <c:pt idx="74">
                  <c:v>5.2420982100429292</c:v>
                </c:pt>
                <c:pt idx="75">
                  <c:v>5.2990977344702381</c:v>
                </c:pt>
                <c:pt idx="76">
                  <c:v>5.3560963395477987</c:v>
                </c:pt>
                <c:pt idx="77">
                  <c:v>5.4130989034638954</c:v>
                </c:pt>
                <c:pt idx="78">
                  <c:v>5.4701005967858585</c:v>
                </c:pt>
                <c:pt idx="79">
                  <c:v>5.527103259818885</c:v>
                </c:pt>
                <c:pt idx="80">
                  <c:v>5.5840997676754647</c:v>
                </c:pt>
                <c:pt idx="81">
                  <c:v>5.6428316883095988</c:v>
                </c:pt>
                <c:pt idx="82">
                  <c:v>5.698103000169918</c:v>
                </c:pt>
                <c:pt idx="83">
                  <c:v>5.7551060183598146</c:v>
                </c:pt>
                <c:pt idx="84">
                  <c:v>5.8121072620791674</c:v>
                </c:pt>
                <c:pt idx="85">
                  <c:v>5.8691087002370486</c:v>
                </c:pt>
                <c:pt idx="86">
                  <c:v>5.9274088844219177</c:v>
                </c:pt>
                <c:pt idx="87">
                  <c:v>5.985275695925182</c:v>
                </c:pt>
                <c:pt idx="88">
                  <c:v>6.0422773954753985</c:v>
                </c:pt>
                <c:pt idx="89">
                  <c:v>6.0971169729787658</c:v>
                </c:pt>
                <c:pt idx="90">
                  <c:v>6.1541201283850411</c:v>
                </c:pt>
                <c:pt idx="91">
                  <c:v>6.2143161089836205</c:v>
                </c:pt>
                <c:pt idx="92">
                  <c:v>6.2681265355410112</c:v>
                </c:pt>
                <c:pt idx="93">
                  <c:v>6.3251300062530111</c:v>
                </c:pt>
                <c:pt idx="94">
                  <c:v>6.3821326565862311</c:v>
                </c:pt>
                <c:pt idx="95">
                  <c:v>6.4423288837700525</c:v>
                </c:pt>
                <c:pt idx="96">
                  <c:v>6.4961397848580669</c:v>
                </c:pt>
                <c:pt idx="97">
                  <c:v>6.5298219293149371</c:v>
                </c:pt>
              </c:numCache>
            </c:numRef>
          </c:xVal>
          <c:yVal>
            <c:numRef>
              <c:f>'100'!$J:$J</c:f>
              <c:numCache>
                <c:formatCode>General</c:formatCode>
                <c:ptCount val="1048576"/>
                <c:pt idx="0">
                  <c:v>0.93567308775823044</c:v>
                </c:pt>
                <c:pt idx="1">
                  <c:v>1.0690896936222827</c:v>
                </c:pt>
                <c:pt idx="2">
                  <c:v>1.2492053306750113</c:v>
                </c:pt>
                <c:pt idx="3">
                  <c:v>1.2710805419412192</c:v>
                </c:pt>
                <c:pt idx="4">
                  <c:v>1.3061490185160816</c:v>
                </c:pt>
                <c:pt idx="5">
                  <c:v>1.3200083172573456</c:v>
                </c:pt>
                <c:pt idx="6">
                  <c:v>1.3361292682908179</c:v>
                </c:pt>
                <c:pt idx="7">
                  <c:v>1.3525916060413532</c:v>
                </c:pt>
                <c:pt idx="8">
                  <c:v>1.3663878638626394</c:v>
                </c:pt>
                <c:pt idx="9">
                  <c:v>1.3819430694771004</c:v>
                </c:pt>
                <c:pt idx="10">
                  <c:v>1.4030081681976359</c:v>
                </c:pt>
                <c:pt idx="11">
                  <c:v>1.4136648147281858</c:v>
                </c:pt>
                <c:pt idx="12">
                  <c:v>1.4301667540691225</c:v>
                </c:pt>
                <c:pt idx="13">
                  <c:v>1.4451984336008474</c:v>
                </c:pt>
                <c:pt idx="14">
                  <c:v>1.4599571539558363</c:v>
                </c:pt>
                <c:pt idx="15">
                  <c:v>1.4749629072979926</c:v>
                </c:pt>
                <c:pt idx="16">
                  <c:v>1.4848612063198958</c:v>
                </c:pt>
                <c:pt idx="17">
                  <c:v>1.5026872148606543</c:v>
                </c:pt>
                <c:pt idx="18">
                  <c:v>1.5184288206618513</c:v>
                </c:pt>
                <c:pt idx="19">
                  <c:v>1.5290206295998809</c:v>
                </c:pt>
                <c:pt idx="20">
                  <c:v>1.5410435637834869</c:v>
                </c:pt>
                <c:pt idx="21">
                  <c:v>1.5580977102914051</c:v>
                </c:pt>
                <c:pt idx="22">
                  <c:v>1.5742791591174721</c:v>
                </c:pt>
                <c:pt idx="23">
                  <c:v>1.5787326659169816</c:v>
                </c:pt>
                <c:pt idx="24">
                  <c:v>1.5936068448576133</c:v>
                </c:pt>
                <c:pt idx="25">
                  <c:v>1.6041157951480298</c:v>
                </c:pt>
                <c:pt idx="26">
                  <c:v>1.6161056896355612</c:v>
                </c:pt>
                <c:pt idx="27">
                  <c:v>1.6339510269503643</c:v>
                </c:pt>
                <c:pt idx="28">
                  <c:v>1.6472944246714571</c:v>
                </c:pt>
                <c:pt idx="29">
                  <c:v>1.6541033190119481</c:v>
                </c:pt>
                <c:pt idx="30">
                  <c:v>1.6648716666082157</c:v>
                </c:pt>
                <c:pt idx="31">
                  <c:v>1.6798917889673233</c:v>
                </c:pt>
                <c:pt idx="32">
                  <c:v>1.6882727753263345</c:v>
                </c:pt>
                <c:pt idx="33">
                  <c:v>1.6940520003732713</c:v>
                </c:pt>
                <c:pt idx="34">
                  <c:v>1.7067887596648699</c:v>
                </c:pt>
                <c:pt idx="35">
                  <c:v>1.7210709026806319</c:v>
                </c:pt>
                <c:pt idx="36">
                  <c:v>1.7331539062427137</c:v>
                </c:pt>
                <c:pt idx="37">
                  <c:v>1.7339987898251896</c:v>
                </c:pt>
                <c:pt idx="38">
                  <c:v>1.7481806074807733</c:v>
                </c:pt>
                <c:pt idx="39">
                  <c:v>1.7589245631263644</c:v>
                </c:pt>
                <c:pt idx="40">
                  <c:v>1.7655258399896654</c:v>
                </c:pt>
                <c:pt idx="41">
                  <c:v>1.7727928136821562</c:v>
                </c:pt>
                <c:pt idx="42">
                  <c:v>1.7869310607460298</c:v>
                </c:pt>
                <c:pt idx="43">
                  <c:v>1.7918506977208253</c:v>
                </c:pt>
                <c:pt idx="44">
                  <c:v>1.8018614762224683</c:v>
                </c:pt>
                <c:pt idx="45">
                  <c:v>1.808981501905933</c:v>
                </c:pt>
                <c:pt idx="46">
                  <c:v>1.8205277215243494</c:v>
                </c:pt>
                <c:pt idx="47">
                  <c:v>1.8229072625842155</c:v>
                </c:pt>
                <c:pt idx="48">
                  <c:v>1.83327883278</c:v>
                </c:pt>
                <c:pt idx="49">
                  <c:v>1.8369527137080148</c:v>
                </c:pt>
                <c:pt idx="50">
                  <c:v>1.8450821231790113</c:v>
                </c:pt>
                <c:pt idx="51">
                  <c:v>1.8554879857458142</c:v>
                </c:pt>
                <c:pt idx="52">
                  <c:v>1.862307473288342</c:v>
                </c:pt>
                <c:pt idx="53">
                  <c:v>1.8697174766008029</c:v>
                </c:pt>
                <c:pt idx="54">
                  <c:v>1.8718268213386022</c:v>
                </c:pt>
                <c:pt idx="55">
                  <c:v>1.8787261118614573</c:v>
                </c:pt>
                <c:pt idx="56">
                  <c:v>1.8859219772590632</c:v>
                </c:pt>
                <c:pt idx="57">
                  <c:v>1.8932036344634722</c:v>
                </c:pt>
                <c:pt idx="58">
                  <c:v>1.893373055409197</c:v>
                </c:pt>
                <c:pt idx="59">
                  <c:v>1.9028953973407063</c:v>
                </c:pt>
                <c:pt idx="60">
                  <c:v>1.9113422023759925</c:v>
                </c:pt>
                <c:pt idx="61">
                  <c:v>1.915308858307011</c:v>
                </c:pt>
                <c:pt idx="62">
                  <c:v>1.9181785100645352</c:v>
                </c:pt>
                <c:pt idx="63">
                  <c:v>1.922490008365539</c:v>
                </c:pt>
                <c:pt idx="64">
                  <c:v>1.9295516257907064</c:v>
                </c:pt>
                <c:pt idx="65">
                  <c:v>1.9309763140714349</c:v>
                </c:pt>
                <c:pt idx="66">
                  <c:v>1.9357231695694499</c:v>
                </c:pt>
                <c:pt idx="67">
                  <c:v>1.9393066519197248</c:v>
                </c:pt>
                <c:pt idx="68">
                  <c:v>1.9451275385719256</c:v>
                </c:pt>
                <c:pt idx="69">
                  <c:v>1.9494800489868254</c:v>
                </c:pt>
                <c:pt idx="70">
                  <c:v>1.9519396136272342</c:v>
                </c:pt>
                <c:pt idx="71">
                  <c:v>1.9548916169855388</c:v>
                </c:pt>
                <c:pt idx="72">
                  <c:v>1.9602128536573606</c:v>
                </c:pt>
                <c:pt idx="73">
                  <c:v>1.9658224881996504</c:v>
                </c:pt>
                <c:pt idx="74">
                  <c:v>1.9650212108732341</c:v>
                </c:pt>
                <c:pt idx="75">
                  <c:v>1.9688190921364461</c:v>
                </c:pt>
                <c:pt idx="76">
                  <c:v>1.9735407360223642</c:v>
                </c:pt>
                <c:pt idx="77">
                  <c:v>1.9742845389543717</c:v>
                </c:pt>
                <c:pt idx="78">
                  <c:v>1.9759031148749147</c:v>
                </c:pt>
                <c:pt idx="79">
                  <c:v>1.9765473251075241</c:v>
                </c:pt>
                <c:pt idx="80">
                  <c:v>1.9833762566403792</c:v>
                </c:pt>
                <c:pt idx="81">
                  <c:v>1.9821266724979034</c:v>
                </c:pt>
                <c:pt idx="82">
                  <c:v>1.9867682978637398</c:v>
                </c:pt>
                <c:pt idx="83">
                  <c:v>1.9870556464797993</c:v>
                </c:pt>
                <c:pt idx="84">
                  <c:v>1.9891259830986543</c:v>
                </c:pt>
                <c:pt idx="85">
                  <c:v>1.9910009478830408</c:v>
                </c:pt>
                <c:pt idx="86">
                  <c:v>1.9896440871574648</c:v>
                </c:pt>
                <c:pt idx="87">
                  <c:v>1.9898240361044164</c:v>
                </c:pt>
                <c:pt idx="88">
                  <c:v>1.9914363538680968</c:v>
                </c:pt>
                <c:pt idx="89">
                  <c:v>1.9959686003012638</c:v>
                </c:pt>
                <c:pt idx="90">
                  <c:v>1.9961180738990036</c:v>
                </c:pt>
                <c:pt idx="91">
                  <c:v>1.992420012499041</c:v>
                </c:pt>
                <c:pt idx="92">
                  <c:v>1.9963202152305723</c:v>
                </c:pt>
                <c:pt idx="93">
                  <c:v>1.9961528696373012</c:v>
                </c:pt>
                <c:pt idx="94">
                  <c:v>1.9968098406428774</c:v>
                </c:pt>
                <c:pt idx="95">
                  <c:v>1.9928640103884017</c:v>
                </c:pt>
                <c:pt idx="96">
                  <c:v>1.9962874047505428</c:v>
                </c:pt>
                <c:pt idx="97">
                  <c:v>1.9979213970189293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BE3-4E66-82C8-77F35DE32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148816"/>
        <c:axId val="34136255"/>
      </c:scatterChart>
      <c:valAx>
        <c:axId val="2129148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Length of Nozzle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36255"/>
        <c:crosses val="autoZero"/>
        <c:crossBetween val="midCat"/>
      </c:valAx>
      <c:valAx>
        <c:axId val="34136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Height of Nozzle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91488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'Mach 4.1'!$H$1</c:f>
              <c:strCache>
                <c:ptCount val="1"/>
                <c:pt idx="0">
                  <c:v>Mach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'Mach 4.1'!$G$2:$G$76</c:f>
              <c:numCache>
                <c:formatCode>General</c:formatCode>
                <c:ptCount val="75"/>
                <c:pt idx="0">
                  <c:v>4.3855658073270777E-2</c:v>
                </c:pt>
                <c:pt idx="1">
                  <c:v>0.29745726400907357</c:v>
                </c:pt>
                <c:pt idx="2">
                  <c:v>0.61909987724917026</c:v>
                </c:pt>
                <c:pt idx="3">
                  <c:v>0.48240904076627433</c:v>
                </c:pt>
                <c:pt idx="4">
                  <c:v>0.43227277378350554</c:v>
                </c:pt>
                <c:pt idx="5">
                  <c:v>0.32498353438268401</c:v>
                </c:pt>
                <c:pt idx="6">
                  <c:v>0.20385971942474942</c:v>
                </c:pt>
                <c:pt idx="7">
                  <c:v>0.12409830309884758</c:v>
                </c:pt>
                <c:pt idx="8">
                  <c:v>9.450306119727063E-2</c:v>
                </c:pt>
                <c:pt idx="9">
                  <c:v>0.70520998551919933</c:v>
                </c:pt>
                <c:pt idx="10">
                  <c:v>0.96884495239985124</c:v>
                </c:pt>
                <c:pt idx="11">
                  <c:v>1.1759645492599107</c:v>
                </c:pt>
                <c:pt idx="12">
                  <c:v>1.4302000389826319</c:v>
                </c:pt>
                <c:pt idx="13">
                  <c:v>1.6890379014404608</c:v>
                </c:pt>
                <c:pt idx="14">
                  <c:v>1.9086286210607435</c:v>
                </c:pt>
                <c:pt idx="15">
                  <c:v>2.1320036563914275</c:v>
                </c:pt>
                <c:pt idx="16">
                  <c:v>2.3548435028257622</c:v>
                </c:pt>
                <c:pt idx="17">
                  <c:v>2.7532138556815093</c:v>
                </c:pt>
                <c:pt idx="18">
                  <c:v>3.1273197593147359</c:v>
                </c:pt>
                <c:pt idx="19">
                  <c:v>3.5587911899191371</c:v>
                </c:pt>
                <c:pt idx="20">
                  <c:v>4.0189280965304759</c:v>
                </c:pt>
                <c:pt idx="21">
                  <c:v>4.7285188356579857</c:v>
                </c:pt>
                <c:pt idx="22">
                  <c:v>4.5077838550799108</c:v>
                </c:pt>
                <c:pt idx="23">
                  <c:v>5.341367975391293</c:v>
                </c:pt>
                <c:pt idx="24">
                  <c:v>6.0332391838647439</c:v>
                </c:pt>
                <c:pt idx="25">
                  <c:v>6.8356236537759774</c:v>
                </c:pt>
                <c:pt idx="26">
                  <c:v>7.7549926603217099</c:v>
                </c:pt>
                <c:pt idx="27">
                  <c:v>8.7891050165570253</c:v>
                </c:pt>
                <c:pt idx="28">
                  <c:v>9.7082005877704098</c:v>
                </c:pt>
                <c:pt idx="29">
                  <c:v>10.632342265287882</c:v>
                </c:pt>
                <c:pt idx="30">
                  <c:v>11.546224690775613</c:v>
                </c:pt>
                <c:pt idx="31">
                  <c:v>12.465110491552563</c:v>
                </c:pt>
                <c:pt idx="32">
                  <c:v>13.383994350010633</c:v>
                </c:pt>
                <c:pt idx="33">
                  <c:v>14.302856842961264</c:v>
                </c:pt>
                <c:pt idx="34">
                  <c:v>15.199719963343048</c:v>
                </c:pt>
                <c:pt idx="35">
                  <c:v>16.140393423933531</c:v>
                </c:pt>
                <c:pt idx="36">
                  <c:v>17.059127723839705</c:v>
                </c:pt>
                <c:pt idx="37">
                  <c:v>17.977832888962972</c:v>
                </c:pt>
                <c:pt idx="38">
                  <c:v>18.896539996405131</c:v>
                </c:pt>
                <c:pt idx="39">
                  <c:v>19.815186891962753</c:v>
                </c:pt>
                <c:pt idx="40">
                  <c:v>20.733808537375243</c:v>
                </c:pt>
                <c:pt idx="41">
                  <c:v>21.652441836700891</c:v>
                </c:pt>
                <c:pt idx="42">
                  <c:v>22.555833173456879</c:v>
                </c:pt>
                <c:pt idx="43">
                  <c:v>23.489638511873231</c:v>
                </c:pt>
                <c:pt idx="44">
                  <c:v>24.408229080184014</c:v>
                </c:pt>
                <c:pt idx="45">
                  <c:v>25.326786629074274</c:v>
                </c:pt>
                <c:pt idx="46">
                  <c:v>26.245357774196503</c:v>
                </c:pt>
                <c:pt idx="47">
                  <c:v>27.163913380767806</c:v>
                </c:pt>
                <c:pt idx="48">
                  <c:v>28.082412660092341</c:v>
                </c:pt>
                <c:pt idx="49">
                  <c:v>29.000919708692344</c:v>
                </c:pt>
                <c:pt idx="50">
                  <c:v>29.919441810263418</c:v>
                </c:pt>
                <c:pt idx="51">
                  <c:v>30.916319801017767</c:v>
                </c:pt>
                <c:pt idx="52">
                  <c:v>31.833072239396355</c:v>
                </c:pt>
                <c:pt idx="53">
                  <c:v>32.674996007855839</c:v>
                </c:pt>
                <c:pt idx="54">
                  <c:v>33.548865193202531</c:v>
                </c:pt>
                <c:pt idx="55">
                  <c:v>34.5119917825145</c:v>
                </c:pt>
                <c:pt idx="56">
                  <c:v>35.430469437355761</c:v>
                </c:pt>
                <c:pt idx="57">
                  <c:v>36.348936733163121</c:v>
                </c:pt>
                <c:pt idx="58">
                  <c:v>37.262270495467135</c:v>
                </c:pt>
                <c:pt idx="59">
                  <c:v>38.185802437202454</c:v>
                </c:pt>
                <c:pt idx="60">
                  <c:v>39.10420487805829</c:v>
                </c:pt>
                <c:pt idx="61">
                  <c:v>40.022635251309069</c:v>
                </c:pt>
                <c:pt idx="62">
                  <c:v>40.941049068603938</c:v>
                </c:pt>
                <c:pt idx="63">
                  <c:v>41.859487303621563</c:v>
                </c:pt>
                <c:pt idx="64">
                  <c:v>42.777903155726619</c:v>
                </c:pt>
                <c:pt idx="65">
                  <c:v>43.696321597590185</c:v>
                </c:pt>
                <c:pt idx="66">
                  <c:v>44.614705891638437</c:v>
                </c:pt>
                <c:pt idx="67">
                  <c:v>45.533133693629068</c:v>
                </c:pt>
                <c:pt idx="68">
                  <c:v>46.45152420309762</c:v>
                </c:pt>
                <c:pt idx="69">
                  <c:v>47.369918597203942</c:v>
                </c:pt>
                <c:pt idx="70">
                  <c:v>48.288365433919331</c:v>
                </c:pt>
                <c:pt idx="71">
                  <c:v>49.206757885706772</c:v>
                </c:pt>
                <c:pt idx="72">
                  <c:v>50.125148395175316</c:v>
                </c:pt>
                <c:pt idx="73">
                  <c:v>51.043566097107878</c:v>
                </c:pt>
                <c:pt idx="74">
                  <c:v>51.818416771052711</c:v>
                </c:pt>
              </c:numCache>
            </c:numRef>
          </c:xVal>
          <c:yVal>
            <c:numRef>
              <c:f>'Mach 4.1'!$H$2:$H$76</c:f>
              <c:numCache>
                <c:formatCode>General</c:formatCode>
                <c:ptCount val="75"/>
                <c:pt idx="0">
                  <c:v>1.0062161308326201</c:v>
                </c:pt>
                <c:pt idx="1">
                  <c:v>1.4673681934104199</c:v>
                </c:pt>
                <c:pt idx="2">
                  <c:v>1.7518896598485101</c:v>
                </c:pt>
                <c:pt idx="3">
                  <c:v>1.6395363242760499</c:v>
                </c:pt>
                <c:pt idx="4">
                  <c:v>1.56393854916555</c:v>
                </c:pt>
                <c:pt idx="5">
                  <c:v>1.3555203793427899</c:v>
                </c:pt>
                <c:pt idx="6">
                  <c:v>1.2459503648593999</c:v>
                </c:pt>
                <c:pt idx="7">
                  <c:v>1.17838574904086</c:v>
                </c:pt>
                <c:pt idx="8">
                  <c:v>1.10611579364963</c:v>
                </c:pt>
                <c:pt idx="9">
                  <c:v>1.8711813174455201</c:v>
                </c:pt>
                <c:pt idx="10">
                  <c:v>1.9710619692534801</c:v>
                </c:pt>
                <c:pt idx="11">
                  <c:v>2.0515703018164002</c:v>
                </c:pt>
                <c:pt idx="12">
                  <c:v>2.1453603994266701</c:v>
                </c:pt>
                <c:pt idx="13">
                  <c:v>2.2333828495799599</c:v>
                </c:pt>
                <c:pt idx="14">
                  <c:v>2.3157748676908798</c:v>
                </c:pt>
                <c:pt idx="15">
                  <c:v>2.3942756876794</c:v>
                </c:pt>
                <c:pt idx="16">
                  <c:v>2.47379764127643</c:v>
                </c:pt>
                <c:pt idx="17">
                  <c:v>2.5859988304492898</c:v>
                </c:pt>
                <c:pt idx="18">
                  <c:v>2.6674863947919301</c:v>
                </c:pt>
                <c:pt idx="19">
                  <c:v>2.7462398535760699</c:v>
                </c:pt>
                <c:pt idx="20">
                  <c:v>2.8222311600537502</c:v>
                </c:pt>
                <c:pt idx="21">
                  <c:v>2.9565741780143502</c:v>
                </c:pt>
                <c:pt idx="22">
                  <c:v>2.89976775187026</c:v>
                </c:pt>
                <c:pt idx="23">
                  <c:v>3.0040903450824898</c:v>
                </c:pt>
                <c:pt idx="24">
                  <c:v>3.0743523551455301</c:v>
                </c:pt>
                <c:pt idx="25">
                  <c:v>3.15508815529118</c:v>
                </c:pt>
                <c:pt idx="26">
                  <c:v>3.23405286941877</c:v>
                </c:pt>
                <c:pt idx="27">
                  <c:v>3.3085416392299098</c:v>
                </c:pt>
                <c:pt idx="28">
                  <c:v>3.3654401220386498</c:v>
                </c:pt>
                <c:pt idx="29">
                  <c:v>3.4208418425113201</c:v>
                </c:pt>
                <c:pt idx="30">
                  <c:v>3.4657570063295502</c:v>
                </c:pt>
                <c:pt idx="31">
                  <c:v>3.5057270149142101</c:v>
                </c:pt>
                <c:pt idx="32">
                  <c:v>3.5455402783671501</c:v>
                </c:pt>
                <c:pt idx="33">
                  <c:v>3.5836293453713499</c:v>
                </c:pt>
                <c:pt idx="34">
                  <c:v>3.6174783907036501</c:v>
                </c:pt>
                <c:pt idx="35">
                  <c:v>3.6446032016044101</c:v>
                </c:pt>
                <c:pt idx="36">
                  <c:v>3.6723470899161201</c:v>
                </c:pt>
                <c:pt idx="37">
                  <c:v>3.6977398012522502</c:v>
                </c:pt>
                <c:pt idx="38">
                  <c:v>3.72328925772009</c:v>
                </c:pt>
                <c:pt idx="39">
                  <c:v>3.7439796151050801</c:v>
                </c:pt>
                <c:pt idx="40">
                  <c:v>3.76263228577792</c:v>
                </c:pt>
                <c:pt idx="41">
                  <c:v>3.7822254272409901</c:v>
                </c:pt>
                <c:pt idx="42">
                  <c:v>3.79794481254718</c:v>
                </c:pt>
                <c:pt idx="43">
                  <c:v>3.8157688854257601</c:v>
                </c:pt>
                <c:pt idx="44">
                  <c:v>3.83191363399132</c:v>
                </c:pt>
                <c:pt idx="45">
                  <c:v>3.8453937153179099</c:v>
                </c:pt>
                <c:pt idx="46">
                  <c:v>3.8599710125664299</c:v>
                </c:pt>
                <c:pt idx="47">
                  <c:v>3.8732943487613198</c:v>
                </c:pt>
                <c:pt idx="48">
                  <c:v>3.8820720761367702</c:v>
                </c:pt>
                <c:pt idx="49">
                  <c:v>3.8914767840390398</c:v>
                </c:pt>
                <c:pt idx="50">
                  <c:v>3.9020962667120198</c:v>
                </c:pt>
                <c:pt idx="51">
                  <c:v>3.9194921899307298</c:v>
                </c:pt>
                <c:pt idx="52">
                  <c:v>3.9276674933370401</c:v>
                </c:pt>
                <c:pt idx="53">
                  <c:v>3.9329776700766801</c:v>
                </c:pt>
                <c:pt idx="54">
                  <c:v>3.94287624954472</c:v>
                </c:pt>
                <c:pt idx="55">
                  <c:v>3.95030845680547</c:v>
                </c:pt>
                <c:pt idx="56">
                  <c:v>3.9573410883812801</c:v>
                </c:pt>
                <c:pt idx="57">
                  <c:v>3.9635377459213399</c:v>
                </c:pt>
                <c:pt idx="58">
                  <c:v>3.9641757908103901</c:v>
                </c:pt>
                <c:pt idx="59">
                  <c:v>3.9703718336636502</c:v>
                </c:pt>
                <c:pt idx="60">
                  <c:v>3.9713346966155498</c:v>
                </c:pt>
                <c:pt idx="61">
                  <c:v>3.9745517038424398</c:v>
                </c:pt>
                <c:pt idx="62">
                  <c:v>3.9764326454228902</c:v>
                </c:pt>
                <c:pt idx="63">
                  <c:v>3.98028409723049</c:v>
                </c:pt>
                <c:pt idx="64">
                  <c:v>3.9823292479965402</c:v>
                </c:pt>
                <c:pt idx="65">
                  <c:v>3.9845833922715301</c:v>
                </c:pt>
                <c:pt idx="66">
                  <c:v>3.9840818078500799</c:v>
                </c:pt>
                <c:pt idx="67">
                  <c:v>3.9870913143787998</c:v>
                </c:pt>
                <c:pt idx="68">
                  <c:v>3.9870913143787998</c:v>
                </c:pt>
                <c:pt idx="69">
                  <c:v>3.9874048046422099</c:v>
                </c:pt>
                <c:pt idx="70">
                  <c:v>3.9919504134616401</c:v>
                </c:pt>
                <c:pt idx="71">
                  <c:v>3.9921071585933499</c:v>
                </c:pt>
                <c:pt idx="72">
                  <c:v>3.9921071585933499</c:v>
                </c:pt>
                <c:pt idx="73">
                  <c:v>3.9943015904372099</c:v>
                </c:pt>
                <c:pt idx="74">
                  <c:v>3.99096719399913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60-4FCF-905D-B88B952AEF52}"/>
            </c:ext>
          </c:extLst>
        </c:ser>
        <c:ser>
          <c:idx val="1"/>
          <c:order val="1"/>
          <c:tx>
            <c:v>Scilab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'Mach 4.1'!$B:$B</c:f>
              <c:numCache>
                <c:formatCode>General</c:formatCode>
                <c:ptCount val="1048576"/>
                <c:pt idx="0">
                  <c:v>0</c:v>
                </c:pt>
                <c:pt idx="1">
                  <c:v>1.4505300000000001</c:v>
                </c:pt>
                <c:pt idx="2">
                  <c:v>1.896925</c:v>
                </c:pt>
                <c:pt idx="3">
                  <c:v>2.2628089999999998</c:v>
                </c:pt>
                <c:pt idx="4">
                  <c:v>2.5604260000000001</c:v>
                </c:pt>
                <c:pt idx="5">
                  <c:v>2.843261</c:v>
                </c:pt>
                <c:pt idx="6">
                  <c:v>3.1225999999999998</c:v>
                </c:pt>
                <c:pt idx="7">
                  <c:v>3.404347</c:v>
                </c:pt>
                <c:pt idx="8">
                  <c:v>3.692221</c:v>
                </c:pt>
                <c:pt idx="9">
                  <c:v>3.9888970000000001</c:v>
                </c:pt>
                <c:pt idx="10">
                  <c:v>4.2964979999999997</c:v>
                </c:pt>
                <c:pt idx="11">
                  <c:v>4.6168469999999999</c:v>
                </c:pt>
                <c:pt idx="12">
                  <c:v>4.9515979999999997</c:v>
                </c:pt>
                <c:pt idx="13">
                  <c:v>5.3023249999999997</c:v>
                </c:pt>
                <c:pt idx="14">
                  <c:v>5.6705670000000001</c:v>
                </c:pt>
                <c:pt idx="15">
                  <c:v>6.0578729999999998</c:v>
                </c:pt>
                <c:pt idx="16">
                  <c:v>6.4658220000000002</c:v>
                </c:pt>
                <c:pt idx="17">
                  <c:v>6.8960460000000001</c:v>
                </c:pt>
                <c:pt idx="18">
                  <c:v>7.35025</c:v>
                </c:pt>
                <c:pt idx="19">
                  <c:v>7.8302230000000002</c:v>
                </c:pt>
                <c:pt idx="20">
                  <c:v>8.3378560000000004</c:v>
                </c:pt>
                <c:pt idx="21">
                  <c:v>8.8751540000000002</c:v>
                </c:pt>
                <c:pt idx="22">
                  <c:v>9.4442520000000005</c:v>
                </c:pt>
                <c:pt idx="23">
                  <c:v>10.047423999999999</c:v>
                </c:pt>
                <c:pt idx="24">
                  <c:v>10.687101</c:v>
                </c:pt>
                <c:pt idx="25">
                  <c:v>11.365888999999999</c:v>
                </c:pt>
                <c:pt idx="26">
                  <c:v>12.086577</c:v>
                </c:pt>
                <c:pt idx="27">
                  <c:v>12.852161000000001</c:v>
                </c:pt>
                <c:pt idx="28">
                  <c:v>13.665863</c:v>
                </c:pt>
                <c:pt idx="29">
                  <c:v>14.531147000000001</c:v>
                </c:pt>
                <c:pt idx="30">
                  <c:v>15.451741</c:v>
                </c:pt>
                <c:pt idx="31">
                  <c:v>16.431667000000001</c:v>
                </c:pt>
                <c:pt idx="32">
                  <c:v>17.475261</c:v>
                </c:pt>
                <c:pt idx="33">
                  <c:v>18.587204</c:v>
                </c:pt>
                <c:pt idx="34">
                  <c:v>19.772551</c:v>
                </c:pt>
                <c:pt idx="35">
                  <c:v>21.036771999999999</c:v>
                </c:pt>
                <c:pt idx="36">
                  <c:v>22.385778999999999</c:v>
                </c:pt>
                <c:pt idx="37">
                  <c:v>23.825977999999999</c:v>
                </c:pt>
                <c:pt idx="38">
                  <c:v>25.364308000000001</c:v>
                </c:pt>
                <c:pt idx="39">
                  <c:v>27.008295</c:v>
                </c:pt>
                <c:pt idx="40">
                  <c:v>28.766103999999999</c:v>
                </c:pt>
                <c:pt idx="41">
                  <c:v>30.646602999999999</c:v>
                </c:pt>
                <c:pt idx="42">
                  <c:v>32.659430999999998</c:v>
                </c:pt>
                <c:pt idx="43">
                  <c:v>34.815069999999999</c:v>
                </c:pt>
                <c:pt idx="44">
                  <c:v>37.124932000000001</c:v>
                </c:pt>
                <c:pt idx="45">
                  <c:v>39.601447999999998</c:v>
                </c:pt>
                <c:pt idx="46">
                  <c:v>42.258172000000002</c:v>
                </c:pt>
                <c:pt idx="47">
                  <c:v>45.109893</c:v>
                </c:pt>
                <c:pt idx="48">
                  <c:v>48.172764000000001</c:v>
                </c:pt>
                <c:pt idx="49">
                  <c:v>51.464441000000001</c:v>
                </c:pt>
                <c:pt idx="50">
                  <c:v>55.004238999999998</c:v>
                </c:pt>
                <c:pt idx="51">
                  <c:v>58.813310000000001</c:v>
                </c:pt>
              </c:numCache>
            </c:numRef>
          </c:xVal>
          <c:yVal>
            <c:numRef>
              <c:f>'Mach 4.1'!$H:$H</c:f>
              <c:numCache>
                <c:formatCode>General</c:formatCode>
                <c:ptCount val="1048576"/>
                <c:pt idx="0">
                  <c:v>0</c:v>
                </c:pt>
                <c:pt idx="1">
                  <c:v>1.0062161308326201</c:v>
                </c:pt>
                <c:pt idx="2">
                  <c:v>1.4673681934104199</c:v>
                </c:pt>
                <c:pt idx="3">
                  <c:v>1.7518896598485101</c:v>
                </c:pt>
                <c:pt idx="4">
                  <c:v>1.6395363242760499</c:v>
                </c:pt>
                <c:pt idx="5">
                  <c:v>1.56393854916555</c:v>
                </c:pt>
                <c:pt idx="6">
                  <c:v>1.3555203793427899</c:v>
                </c:pt>
                <c:pt idx="7">
                  <c:v>1.2459503648593999</c:v>
                </c:pt>
                <c:pt idx="8">
                  <c:v>1.17838574904086</c:v>
                </c:pt>
                <c:pt idx="9">
                  <c:v>1.10611579364963</c:v>
                </c:pt>
                <c:pt idx="10">
                  <c:v>1.8711813174455201</c:v>
                </c:pt>
                <c:pt idx="11">
                  <c:v>1.9710619692534801</c:v>
                </c:pt>
                <c:pt idx="12">
                  <c:v>2.0515703018164002</c:v>
                </c:pt>
                <c:pt idx="13">
                  <c:v>2.1453603994266701</c:v>
                </c:pt>
                <c:pt idx="14">
                  <c:v>2.2333828495799599</c:v>
                </c:pt>
                <c:pt idx="15">
                  <c:v>2.3157748676908798</c:v>
                </c:pt>
                <c:pt idx="16">
                  <c:v>2.3942756876794</c:v>
                </c:pt>
                <c:pt idx="17">
                  <c:v>2.47379764127643</c:v>
                </c:pt>
                <c:pt idx="18">
                  <c:v>2.5859988304492898</c:v>
                </c:pt>
                <c:pt idx="19">
                  <c:v>2.6674863947919301</c:v>
                </c:pt>
                <c:pt idx="20">
                  <c:v>2.7462398535760699</c:v>
                </c:pt>
                <c:pt idx="21">
                  <c:v>2.8222311600537502</c:v>
                </c:pt>
                <c:pt idx="22">
                  <c:v>2.9565741780143502</c:v>
                </c:pt>
                <c:pt idx="23">
                  <c:v>2.89976775187026</c:v>
                </c:pt>
                <c:pt idx="24">
                  <c:v>3.0040903450824898</c:v>
                </c:pt>
                <c:pt idx="25">
                  <c:v>3.0743523551455301</c:v>
                </c:pt>
                <c:pt idx="26">
                  <c:v>3.15508815529118</c:v>
                </c:pt>
                <c:pt idx="27">
                  <c:v>3.23405286941877</c:v>
                </c:pt>
                <c:pt idx="28">
                  <c:v>3.3085416392299098</c:v>
                </c:pt>
                <c:pt idx="29">
                  <c:v>3.3654401220386498</c:v>
                </c:pt>
                <c:pt idx="30">
                  <c:v>3.4208418425113201</c:v>
                </c:pt>
                <c:pt idx="31">
                  <c:v>3.4657570063295502</c:v>
                </c:pt>
                <c:pt idx="32">
                  <c:v>3.5057270149142101</c:v>
                </c:pt>
                <c:pt idx="33">
                  <c:v>3.5455402783671501</c:v>
                </c:pt>
                <c:pt idx="34">
                  <c:v>3.5836293453713499</c:v>
                </c:pt>
                <c:pt idx="35">
                  <c:v>3.6174783907036501</c:v>
                </c:pt>
                <c:pt idx="36">
                  <c:v>3.6446032016044101</c:v>
                </c:pt>
                <c:pt idx="37">
                  <c:v>3.6723470899161201</c:v>
                </c:pt>
                <c:pt idx="38">
                  <c:v>3.6977398012522502</c:v>
                </c:pt>
                <c:pt idx="39">
                  <c:v>3.72328925772009</c:v>
                </c:pt>
                <c:pt idx="40">
                  <c:v>3.7439796151050801</c:v>
                </c:pt>
                <c:pt idx="41">
                  <c:v>3.76263228577792</c:v>
                </c:pt>
                <c:pt idx="42">
                  <c:v>3.7822254272409901</c:v>
                </c:pt>
                <c:pt idx="43">
                  <c:v>3.79794481254718</c:v>
                </c:pt>
                <c:pt idx="44">
                  <c:v>3.8157688854257601</c:v>
                </c:pt>
                <c:pt idx="45">
                  <c:v>3.83191363399132</c:v>
                </c:pt>
                <c:pt idx="46">
                  <c:v>3.8453937153179099</c:v>
                </c:pt>
                <c:pt idx="47">
                  <c:v>3.8599710125664299</c:v>
                </c:pt>
                <c:pt idx="48">
                  <c:v>3.8732943487613198</c:v>
                </c:pt>
                <c:pt idx="49">
                  <c:v>3.8820720761367702</c:v>
                </c:pt>
                <c:pt idx="50">
                  <c:v>3.8914767840390398</c:v>
                </c:pt>
                <c:pt idx="51">
                  <c:v>3.9020962667120198</c:v>
                </c:pt>
                <c:pt idx="52">
                  <c:v>3.9194921899307298</c:v>
                </c:pt>
                <c:pt idx="53">
                  <c:v>3.9276674933370401</c:v>
                </c:pt>
                <c:pt idx="54">
                  <c:v>3.9329776700766801</c:v>
                </c:pt>
                <c:pt idx="55">
                  <c:v>3.94287624954472</c:v>
                </c:pt>
                <c:pt idx="56">
                  <c:v>3.95030845680547</c:v>
                </c:pt>
                <c:pt idx="57">
                  <c:v>3.9573410883812801</c:v>
                </c:pt>
                <c:pt idx="58">
                  <c:v>3.9635377459213399</c:v>
                </c:pt>
                <c:pt idx="59">
                  <c:v>3.9641757908103901</c:v>
                </c:pt>
                <c:pt idx="60">
                  <c:v>3.9703718336636502</c:v>
                </c:pt>
                <c:pt idx="61">
                  <c:v>3.9713346966155498</c:v>
                </c:pt>
                <c:pt idx="62">
                  <c:v>3.9745517038424398</c:v>
                </c:pt>
                <c:pt idx="63">
                  <c:v>3.9764326454228902</c:v>
                </c:pt>
                <c:pt idx="64">
                  <c:v>3.98028409723049</c:v>
                </c:pt>
                <c:pt idx="65">
                  <c:v>3.9823292479965402</c:v>
                </c:pt>
                <c:pt idx="66">
                  <c:v>3.9845833922715301</c:v>
                </c:pt>
                <c:pt idx="67">
                  <c:v>3.9840818078500799</c:v>
                </c:pt>
                <c:pt idx="68">
                  <c:v>3.9870913143787998</c:v>
                </c:pt>
                <c:pt idx="69">
                  <c:v>3.9870913143787998</c:v>
                </c:pt>
                <c:pt idx="70">
                  <c:v>3.9874048046422099</c:v>
                </c:pt>
                <c:pt idx="71">
                  <c:v>3.9919504134616401</c:v>
                </c:pt>
                <c:pt idx="72">
                  <c:v>3.9921071585933499</c:v>
                </c:pt>
                <c:pt idx="73">
                  <c:v>3.9921071585933499</c:v>
                </c:pt>
                <c:pt idx="74">
                  <c:v>3.9943015904372099</c:v>
                </c:pt>
                <c:pt idx="75">
                  <c:v>3.99096719399913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60-4FCF-905D-B88B952AE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8901487"/>
        <c:axId val="1578901967"/>
      </c:scatterChart>
      <c:valAx>
        <c:axId val="15789014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8901967"/>
        <c:crosses val="autoZero"/>
        <c:crossBetween val="midCat"/>
      </c:valAx>
      <c:valAx>
        <c:axId val="1578901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89014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487680</xdr:colOff>
      <xdr:row>6</xdr:row>
      <xdr:rowOff>3810</xdr:rowOff>
    </xdr:from>
    <xdr:to>
      <xdr:col>18</xdr:col>
      <xdr:colOff>182880</xdr:colOff>
      <xdr:row>21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355383-5D41-8CA1-2F49-804C0CD415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251460</xdr:colOff>
      <xdr:row>2</xdr:row>
      <xdr:rowOff>72390</xdr:rowOff>
    </xdr:from>
    <xdr:to>
      <xdr:col>19</xdr:col>
      <xdr:colOff>556260</xdr:colOff>
      <xdr:row>17</xdr:row>
      <xdr:rowOff>72390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DAF31D-F1A9-E851-054C-A743E49F1E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516309</xdr:colOff>
      <xdr:row>4</xdr:row>
      <xdr:rowOff>113231</xdr:rowOff>
    </xdr:from>
    <xdr:to>
      <xdr:col>20</xdr:col>
      <xdr:colOff>181598</xdr:colOff>
      <xdr:row>19</xdr:row>
      <xdr:rowOff>79048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D07A46B-DA99-37E6-5C67-D026E3A5CA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556260</xdr:colOff>
      <xdr:row>6</xdr:row>
      <xdr:rowOff>64770</xdr:rowOff>
    </xdr:from>
    <xdr:to>
      <xdr:col>19</xdr:col>
      <xdr:colOff>251460</xdr:colOff>
      <xdr:row>21</xdr:row>
      <xdr:rowOff>64770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FBA631-F616-7036-DE74-DB9C12E8E2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106680</xdr:colOff>
      <xdr:row>6</xdr:row>
      <xdr:rowOff>41910</xdr:rowOff>
    </xdr:from>
    <xdr:to>
      <xdr:col>19</xdr:col>
      <xdr:colOff>411480</xdr:colOff>
      <xdr:row>21</xdr:row>
      <xdr:rowOff>41910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F1EC0F-BE29-AED2-69E0-3D54880DC3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51AEB-4D39-4C72-A652-73D40BA2549F}">
  <dimension ref="A1:I12"/>
  <sheetViews>
    <sheetView workbookViewId="0">
      <selection activeCell="V17" sqref="V17"/>
    </sheetView>
  </sheetViews>
  <sheetFormatPr defaultRowHeight="14.4" x14ac:dyDescent="0.3"/>
  <sheetData>
    <row r="1" spans="1:9" x14ac:dyDescent="0.3">
      <c r="A1">
        <v>0</v>
      </c>
      <c r="B1">
        <v>1</v>
      </c>
      <c r="E1">
        <v>9.2141909074180697E-2</v>
      </c>
      <c r="F1">
        <v>4.7270510280727398E-3</v>
      </c>
      <c r="H1">
        <v>0</v>
      </c>
      <c r="I1">
        <v>1</v>
      </c>
    </row>
    <row r="2" spans="1:9" x14ac:dyDescent="0.3">
      <c r="A2">
        <v>1.0845340000000001</v>
      </c>
      <c r="B2">
        <v>1.254173</v>
      </c>
      <c r="E2">
        <v>1.6793743781003099E-5</v>
      </c>
      <c r="F2">
        <v>1.2513289121730701E-2</v>
      </c>
      <c r="H2">
        <f t="shared" ref="H2:H12" si="0">E2/0.0128</f>
        <v>1.312011232890867E-3</v>
      </c>
      <c r="I2">
        <f t="shared" ref="I2:I12" si="1">F2/0.0128</f>
        <v>0.97760071263521098</v>
      </c>
    </row>
    <row r="3" spans="1:9" x14ac:dyDescent="0.3">
      <c r="A3">
        <v>1.583002</v>
      </c>
      <c r="B3">
        <v>1.363418</v>
      </c>
      <c r="E3">
        <v>7.5008478750548998E-3</v>
      </c>
      <c r="F3">
        <v>1.4784284210304E-2</v>
      </c>
      <c r="H3">
        <f t="shared" si="0"/>
        <v>0.58600374023866397</v>
      </c>
      <c r="I3">
        <f t="shared" si="1"/>
        <v>1.15502220393</v>
      </c>
    </row>
    <row r="4" spans="1:9" x14ac:dyDescent="0.3">
      <c r="A4">
        <v>1.9772000000000001</v>
      </c>
      <c r="B4">
        <v>1.4392769999999999</v>
      </c>
      <c r="E4">
        <v>2.5348262254757201E-2</v>
      </c>
      <c r="F4">
        <v>1.9473828348718601E-2</v>
      </c>
      <c r="H4">
        <f t="shared" si="0"/>
        <v>1.9803329886529062</v>
      </c>
      <c r="I4">
        <f t="shared" si="1"/>
        <v>1.5213928397436407</v>
      </c>
    </row>
    <row r="5" spans="1:9" x14ac:dyDescent="0.3">
      <c r="A5">
        <v>2.3082880000000001</v>
      </c>
      <c r="B5">
        <v>1.4953419999999999</v>
      </c>
      <c r="E5">
        <v>3.03372797410221E-2</v>
      </c>
      <c r="F5">
        <v>2.0640676800371599E-2</v>
      </c>
      <c r="H5">
        <f t="shared" si="0"/>
        <v>2.3700999797673514</v>
      </c>
      <c r="I5">
        <f t="shared" si="1"/>
        <v>1.612552875029031</v>
      </c>
    </row>
    <row r="6" spans="1:9" x14ac:dyDescent="0.3">
      <c r="A6">
        <v>2.630039</v>
      </c>
      <c r="B6">
        <v>1.542451</v>
      </c>
      <c r="E6">
        <v>3.6542917129747901E-2</v>
      </c>
      <c r="F6">
        <v>2.1881397039526199E-2</v>
      </c>
      <c r="H6">
        <f t="shared" si="0"/>
        <v>2.8549154007615547</v>
      </c>
      <c r="I6">
        <f t="shared" si="1"/>
        <v>1.7094841437129842</v>
      </c>
    </row>
    <row r="7" spans="1:9" x14ac:dyDescent="0.3">
      <c r="A7">
        <v>2.9553660000000002</v>
      </c>
      <c r="B7">
        <v>1.5826739999999999</v>
      </c>
      <c r="E7">
        <v>4.2991658719409097E-2</v>
      </c>
      <c r="F7">
        <v>2.2920101081358502E-2</v>
      </c>
      <c r="H7">
        <f t="shared" si="0"/>
        <v>3.3587233374538354</v>
      </c>
      <c r="I7">
        <f t="shared" si="1"/>
        <v>1.7906328969811329</v>
      </c>
    </row>
    <row r="8" spans="1:9" x14ac:dyDescent="0.3">
      <c r="A8">
        <v>3.2911489999999999</v>
      </c>
      <c r="B8">
        <v>1.616584</v>
      </c>
      <c r="E8">
        <v>4.9886326565703E-2</v>
      </c>
      <c r="F8">
        <v>2.3820464665695901E-2</v>
      </c>
      <c r="H8">
        <f t="shared" si="0"/>
        <v>3.8973692629455465</v>
      </c>
      <c r="I8">
        <f t="shared" si="1"/>
        <v>1.8609738020074922</v>
      </c>
    </row>
    <row r="9" spans="1:9" x14ac:dyDescent="0.3">
      <c r="A9">
        <v>3.642058</v>
      </c>
      <c r="B9">
        <v>1.64411</v>
      </c>
      <c r="E9">
        <v>5.75310352435911E-2</v>
      </c>
      <c r="F9">
        <v>2.45611045344831E-2</v>
      </c>
      <c r="H9">
        <f t="shared" si="0"/>
        <v>4.4946121284055547</v>
      </c>
      <c r="I9">
        <f t="shared" si="1"/>
        <v>1.9188362917564921</v>
      </c>
    </row>
    <row r="10" spans="1:9" x14ac:dyDescent="0.3">
      <c r="A10">
        <v>4.0118130000000001</v>
      </c>
      <c r="B10">
        <v>1.6648069999999999</v>
      </c>
      <c r="E10">
        <v>6.5804087210251896E-2</v>
      </c>
      <c r="F10">
        <v>2.5099564448631199E-2</v>
      </c>
      <c r="H10">
        <f t="shared" si="0"/>
        <v>5.1409443133009294</v>
      </c>
      <c r="I10">
        <f t="shared" si="1"/>
        <v>1.9609034725493124</v>
      </c>
    </row>
    <row r="11" spans="1:9" x14ac:dyDescent="0.3">
      <c r="A11">
        <v>4.4037300000000004</v>
      </c>
      <c r="B11">
        <v>1.6779599999999999</v>
      </c>
      <c r="E11">
        <v>7.4969024010700894E-2</v>
      </c>
      <c r="F11">
        <v>2.5393224411734101E-2</v>
      </c>
      <c r="H11">
        <f t="shared" si="0"/>
        <v>5.856955000836007</v>
      </c>
      <c r="I11">
        <f t="shared" si="1"/>
        <v>1.9838456571667265</v>
      </c>
    </row>
    <row r="12" spans="1:9" x14ac:dyDescent="0.3">
      <c r="A12">
        <v>4.8209819999999999</v>
      </c>
      <c r="B12">
        <v>1.6826270000000001</v>
      </c>
      <c r="E12">
        <v>8.55125927221939E-2</v>
      </c>
      <c r="F12">
        <v>2.55694014282223E-2</v>
      </c>
      <c r="H12">
        <f t="shared" si="0"/>
        <v>6.6806713064213978</v>
      </c>
      <c r="I12">
        <f t="shared" si="1"/>
        <v>1.997609486579867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BCED6-A112-4A08-AE18-994A052DAF3B}">
  <dimension ref="A1:J32"/>
  <sheetViews>
    <sheetView workbookViewId="0">
      <selection activeCell="M26" sqref="M26"/>
    </sheetView>
  </sheetViews>
  <sheetFormatPr defaultRowHeight="14.4" x14ac:dyDescent="0.3"/>
  <sheetData>
    <row r="1" spans="1:10" x14ac:dyDescent="0.3">
      <c r="A1">
        <v>0</v>
      </c>
      <c r="B1">
        <v>1</v>
      </c>
      <c r="E1">
        <v>-8.1037277147605996E-6</v>
      </c>
      <c r="F1">
        <v>1.2523029682702099E-2</v>
      </c>
      <c r="I1">
        <v>0</v>
      </c>
      <c r="J1">
        <f t="shared" ref="J1:J31" si="0">F1/0.01325</f>
        <v>0.94513431567563022</v>
      </c>
    </row>
    <row r="2" spans="1:10" x14ac:dyDescent="0.3">
      <c r="A2">
        <v>1.0829549999999999</v>
      </c>
      <c r="B2">
        <v>1.253803</v>
      </c>
      <c r="E2">
        <v>6.9003241491085799E-3</v>
      </c>
      <c r="F2">
        <v>1.46008188331627E-2</v>
      </c>
      <c r="I2">
        <f>E2/0.01325</f>
        <v>0.52077918106479848</v>
      </c>
      <c r="J2">
        <f t="shared" si="0"/>
        <v>1.1019485911820905</v>
      </c>
    </row>
    <row r="3" spans="1:10" x14ac:dyDescent="0.3">
      <c r="A3">
        <v>1.318514</v>
      </c>
      <c r="B3">
        <v>1.307272</v>
      </c>
      <c r="E3">
        <v>1.8589951377633699E-2</v>
      </c>
      <c r="F3">
        <v>1.79682702149437E-2</v>
      </c>
      <c r="I3">
        <f t="shared" ref="I3:I31" si="1">E3/0.01325</f>
        <v>1.4030151983119774</v>
      </c>
      <c r="J3">
        <f t="shared" si="0"/>
        <v>1.3560958652787698</v>
      </c>
    </row>
    <row r="4" spans="1:10" x14ac:dyDescent="0.3">
      <c r="A4">
        <v>1.5040039999999999</v>
      </c>
      <c r="B4">
        <v>1.347289</v>
      </c>
      <c r="E4">
        <v>2.0595623987034E-2</v>
      </c>
      <c r="F4">
        <v>1.8551688843398102E-2</v>
      </c>
      <c r="I4">
        <f t="shared" si="1"/>
        <v>1.5543867160025662</v>
      </c>
      <c r="J4">
        <f t="shared" si="0"/>
        <v>1.400127459879102</v>
      </c>
    </row>
    <row r="5" spans="1:10" x14ac:dyDescent="0.3">
      <c r="A5">
        <v>1.6451560000000001</v>
      </c>
      <c r="B5">
        <v>1.376641</v>
      </c>
      <c r="E5">
        <v>2.3128038897893E-2</v>
      </c>
      <c r="F5">
        <v>1.92272262026612E-2</v>
      </c>
      <c r="I5">
        <f t="shared" si="1"/>
        <v>1.7455123696523018</v>
      </c>
      <c r="J5">
        <f t="shared" si="0"/>
        <v>1.4511114115216002</v>
      </c>
    </row>
    <row r="6" spans="1:10" x14ac:dyDescent="0.3">
      <c r="A6">
        <v>1.771954</v>
      </c>
      <c r="B6">
        <v>1.402023</v>
      </c>
      <c r="E6">
        <v>2.53970826580226E-2</v>
      </c>
      <c r="F6">
        <v>1.9831115660184199E-2</v>
      </c>
      <c r="I6">
        <f t="shared" si="1"/>
        <v>1.9167609553224605</v>
      </c>
      <c r="J6">
        <f t="shared" si="0"/>
        <v>1.4966879743535244</v>
      </c>
    </row>
    <row r="7" spans="1:10" x14ac:dyDescent="0.3">
      <c r="A7">
        <v>1.890431</v>
      </c>
      <c r="B7">
        <v>1.424822</v>
      </c>
      <c r="E7">
        <v>2.7463533225283599E-2</v>
      </c>
      <c r="F7">
        <v>2.0353121801432901E-2</v>
      </c>
      <c r="I7">
        <f t="shared" si="1"/>
        <v>2.072719488700649</v>
      </c>
      <c r="J7">
        <f t="shared" si="0"/>
        <v>1.5360846642590869</v>
      </c>
    </row>
    <row r="8" spans="1:10" x14ac:dyDescent="0.3">
      <c r="A8">
        <v>2.0037310000000002</v>
      </c>
      <c r="B8">
        <v>1.445751</v>
      </c>
      <c r="E8">
        <v>2.9489465153970801E-2</v>
      </c>
      <c r="F8">
        <v>2.07932446264073E-2</v>
      </c>
      <c r="I8">
        <f t="shared" si="1"/>
        <v>2.2256200116204377</v>
      </c>
      <c r="J8">
        <f t="shared" si="0"/>
        <v>1.5693014812382868</v>
      </c>
    </row>
    <row r="9" spans="1:10" x14ac:dyDescent="0.3">
      <c r="A9">
        <v>2.1137329999999999</v>
      </c>
      <c r="B9">
        <v>1.4652229999999999</v>
      </c>
      <c r="E9">
        <v>3.1515397082657999E-2</v>
      </c>
      <c r="F9">
        <v>2.1243602865915999E-2</v>
      </c>
      <c r="I9">
        <f t="shared" si="1"/>
        <v>2.3785205345402263</v>
      </c>
      <c r="J9">
        <f t="shared" si="0"/>
        <v>1.6032907823332829</v>
      </c>
    </row>
    <row r="10" spans="1:10" x14ac:dyDescent="0.3">
      <c r="A10">
        <v>2.2216580000000001</v>
      </c>
      <c r="B10">
        <v>1.4834989999999999</v>
      </c>
      <c r="E10">
        <v>3.3419773095623898E-2</v>
      </c>
      <c r="F10">
        <v>2.1673490276356198E-2</v>
      </c>
      <c r="I10">
        <f t="shared" si="1"/>
        <v>2.5222470260848224</v>
      </c>
      <c r="J10">
        <f t="shared" si="0"/>
        <v>1.6357351151966943</v>
      </c>
    </row>
    <row r="11" spans="1:10" x14ac:dyDescent="0.3">
      <c r="A11">
        <v>2.3283589999999998</v>
      </c>
      <c r="B11">
        <v>1.50075</v>
      </c>
      <c r="E11">
        <v>3.5465964343598E-2</v>
      </c>
      <c r="F11">
        <v>2.2103377686796301E-2</v>
      </c>
      <c r="I11">
        <f t="shared" si="1"/>
        <v>2.6766765542338113</v>
      </c>
      <c r="J11">
        <f t="shared" si="0"/>
        <v>1.6681794480600982</v>
      </c>
    </row>
    <row r="12" spans="1:10" x14ac:dyDescent="0.3">
      <c r="A12">
        <v>2.4344600000000001</v>
      </c>
      <c r="B12">
        <v>1.517093</v>
      </c>
      <c r="E12">
        <v>3.7532414910858999E-2</v>
      </c>
      <c r="F12">
        <v>2.24923234390992E-2</v>
      </c>
      <c r="I12">
        <f t="shared" si="1"/>
        <v>2.8326350876120001</v>
      </c>
      <c r="J12">
        <f t="shared" si="0"/>
        <v>1.697533844460317</v>
      </c>
    </row>
    <row r="13" spans="1:10" x14ac:dyDescent="0.3">
      <c r="A13">
        <v>2.540438</v>
      </c>
      <c r="B13">
        <v>1.53261</v>
      </c>
      <c r="E13">
        <v>3.9436790923824898E-2</v>
      </c>
      <c r="F13">
        <v>2.2860798362333599E-2</v>
      </c>
      <c r="I13">
        <f t="shared" si="1"/>
        <v>2.9763615791565963</v>
      </c>
      <c r="J13">
        <f t="shared" si="0"/>
        <v>1.7253432726289508</v>
      </c>
    </row>
    <row r="14" spans="1:10" x14ac:dyDescent="0.3">
      <c r="A14">
        <v>2.6466720000000001</v>
      </c>
      <c r="B14">
        <v>1.547356</v>
      </c>
      <c r="E14">
        <v>4.1564019448946499E-2</v>
      </c>
      <c r="F14">
        <v>2.3198567041965198E-2</v>
      </c>
      <c r="I14">
        <f t="shared" si="1"/>
        <v>3.1369071282223775</v>
      </c>
      <c r="J14">
        <f t="shared" si="0"/>
        <v>1.7508352484502037</v>
      </c>
    </row>
    <row r="15" spans="1:10" x14ac:dyDescent="0.3">
      <c r="A15">
        <v>2.7534700000000001</v>
      </c>
      <c r="B15">
        <v>1.561369</v>
      </c>
      <c r="E15">
        <v>4.3650729335494298E-2</v>
      </c>
      <c r="F15">
        <v>2.3536335721596701E-2</v>
      </c>
      <c r="I15">
        <f t="shared" si="1"/>
        <v>3.2943946668297586</v>
      </c>
      <c r="J15">
        <f t="shared" si="0"/>
        <v>1.7763272242714492</v>
      </c>
    </row>
    <row r="16" spans="1:10" x14ac:dyDescent="0.3">
      <c r="A16">
        <v>2.8610899999999999</v>
      </c>
      <c r="B16">
        <v>1.574675</v>
      </c>
      <c r="E16">
        <v>4.5818476499189603E-2</v>
      </c>
      <c r="F16">
        <v>2.38843398157625E-2</v>
      </c>
      <c r="I16">
        <f t="shared" si="1"/>
        <v>3.4579982263539324</v>
      </c>
      <c r="J16">
        <f t="shared" si="0"/>
        <v>1.8025916842084906</v>
      </c>
    </row>
    <row r="17" spans="1:10" x14ac:dyDescent="0.3">
      <c r="A17">
        <v>2.9697559999999998</v>
      </c>
      <c r="B17">
        <v>1.5872889999999999</v>
      </c>
      <c r="E17">
        <v>4.80672609400324E-2</v>
      </c>
      <c r="F17">
        <v>2.41914022517912E-2</v>
      </c>
      <c r="I17">
        <f t="shared" si="1"/>
        <v>3.6277178067948981</v>
      </c>
      <c r="J17">
        <f t="shared" si="0"/>
        <v>1.8257662076823546</v>
      </c>
    </row>
    <row r="18" spans="1:10" x14ac:dyDescent="0.3">
      <c r="A18">
        <v>3.079663</v>
      </c>
      <c r="B18">
        <v>1.5992170000000001</v>
      </c>
      <c r="E18">
        <v>5.03565640194489E-2</v>
      </c>
      <c r="F18">
        <v>2.4498464687819799E-2</v>
      </c>
      <c r="I18">
        <f t="shared" si="1"/>
        <v>3.8004953976942568</v>
      </c>
      <c r="J18">
        <f t="shared" si="0"/>
        <v>1.8489407311562114</v>
      </c>
    </row>
    <row r="19" spans="1:10" x14ac:dyDescent="0.3">
      <c r="A19">
        <v>3.1909839999999998</v>
      </c>
      <c r="B19">
        <v>1.6104590000000001</v>
      </c>
      <c r="E19">
        <v>5.2706645056726099E-2</v>
      </c>
      <c r="F19">
        <v>2.4785056294779902E-2</v>
      </c>
      <c r="I19">
        <f t="shared" si="1"/>
        <v>3.9778600042812151</v>
      </c>
      <c r="J19">
        <f t="shared" si="0"/>
        <v>1.8705702863984832</v>
      </c>
    </row>
    <row r="20" spans="1:10" x14ac:dyDescent="0.3">
      <c r="A20">
        <v>3.3038799999999999</v>
      </c>
      <c r="B20">
        <v>1.621011</v>
      </c>
      <c r="E20">
        <v>5.5117504051863803E-2</v>
      </c>
      <c r="F20">
        <v>2.5040941658137101E-2</v>
      </c>
      <c r="I20">
        <f t="shared" si="1"/>
        <v>4.1598116265557588</v>
      </c>
      <c r="J20">
        <f t="shared" si="0"/>
        <v>1.8898823892933663</v>
      </c>
    </row>
    <row r="21" spans="1:10" x14ac:dyDescent="0.3">
      <c r="A21">
        <v>3.4184960000000002</v>
      </c>
      <c r="B21">
        <v>1.630862</v>
      </c>
      <c r="E21">
        <v>5.7609400324149102E-2</v>
      </c>
      <c r="F21">
        <v>2.53070624360286E-2</v>
      </c>
      <c r="I21">
        <f t="shared" si="1"/>
        <v>4.3478792697471018</v>
      </c>
      <c r="J21">
        <f t="shared" si="0"/>
        <v>1.9099669763040454</v>
      </c>
    </row>
    <row r="22" spans="1:10" x14ac:dyDescent="0.3">
      <c r="A22">
        <v>3.5349710000000001</v>
      </c>
      <c r="B22">
        <v>1.6399980000000001</v>
      </c>
      <c r="E22">
        <v>6.0081037277147399E-2</v>
      </c>
      <c r="F22">
        <v>2.55424769703173E-2</v>
      </c>
      <c r="I22">
        <f t="shared" si="1"/>
        <v>4.5344179077092379</v>
      </c>
      <c r="J22">
        <f t="shared" si="0"/>
        <v>1.9277341109673434</v>
      </c>
    </row>
    <row r="23" spans="1:10" x14ac:dyDescent="0.3">
      <c r="A23">
        <v>3.6534339999999998</v>
      </c>
      <c r="B23">
        <v>1.6484019999999999</v>
      </c>
      <c r="E23">
        <v>6.2694489465153894E-2</v>
      </c>
      <c r="F23">
        <v>2.5736949846468699E-2</v>
      </c>
      <c r="I23">
        <f t="shared" si="1"/>
        <v>4.7316595822757659</v>
      </c>
      <c r="J23">
        <f t="shared" si="0"/>
        <v>1.9424113091674491</v>
      </c>
    </row>
    <row r="24" spans="1:10" x14ac:dyDescent="0.3">
      <c r="A24">
        <v>3.7740109999999998</v>
      </c>
      <c r="B24">
        <v>1.6560539999999999</v>
      </c>
      <c r="E24">
        <v>6.5388978930307901E-2</v>
      </c>
      <c r="F24">
        <v>2.5941658137154499E-2</v>
      </c>
      <c r="I24">
        <f t="shared" si="1"/>
        <v>4.9350172777590871</v>
      </c>
      <c r="J24">
        <f t="shared" si="0"/>
        <v>1.9578609914833585</v>
      </c>
    </row>
    <row r="25" spans="1:10" x14ac:dyDescent="0.3">
      <c r="A25">
        <v>3.8968229999999999</v>
      </c>
      <c r="B25">
        <v>1.662928</v>
      </c>
      <c r="E25">
        <v>6.8286061588330602E-2</v>
      </c>
      <c r="F25">
        <v>2.6115660184237399E-2</v>
      </c>
      <c r="I25">
        <f t="shared" si="1"/>
        <v>5.1536650255343854</v>
      </c>
      <c r="J25">
        <f t="shared" si="0"/>
        <v>1.9709932214518793</v>
      </c>
    </row>
    <row r="26" spans="1:10" x14ac:dyDescent="0.3">
      <c r="A26">
        <v>4.0219889999999996</v>
      </c>
      <c r="B26">
        <v>1.668998</v>
      </c>
      <c r="E26">
        <v>7.10818476499189E-2</v>
      </c>
      <c r="F26">
        <v>2.6238485158648898E-2</v>
      </c>
      <c r="I26">
        <f t="shared" si="1"/>
        <v>5.3646677471636908</v>
      </c>
      <c r="J26">
        <f t="shared" si="0"/>
        <v>1.9802630308414264</v>
      </c>
    </row>
    <row r="27" spans="1:10" x14ac:dyDescent="0.3">
      <c r="A27">
        <v>4.1496240000000002</v>
      </c>
      <c r="B27">
        <v>1.6742349999999999</v>
      </c>
      <c r="E27">
        <v>7.4100486223662901E-2</v>
      </c>
      <c r="F27">
        <v>2.6340839303991798E-2</v>
      </c>
      <c r="I27">
        <f t="shared" si="1"/>
        <v>5.5924895263141812</v>
      </c>
      <c r="J27">
        <f t="shared" si="0"/>
        <v>1.9879878719993811</v>
      </c>
    </row>
    <row r="28" spans="1:10" x14ac:dyDescent="0.3">
      <c r="A28">
        <v>4.2798429999999996</v>
      </c>
      <c r="B28">
        <v>1.6786049999999999</v>
      </c>
      <c r="E28">
        <v>7.7159643435980502E-2</v>
      </c>
      <c r="F28">
        <v>2.6443193449334702E-2</v>
      </c>
      <c r="I28">
        <f t="shared" si="1"/>
        <v>5.8233693159230571</v>
      </c>
      <c r="J28">
        <f t="shared" si="0"/>
        <v>1.995712713157336</v>
      </c>
    </row>
    <row r="29" spans="1:10" x14ac:dyDescent="0.3">
      <c r="A29">
        <v>4.4127609999999997</v>
      </c>
      <c r="B29">
        <v>1.6820740000000001</v>
      </c>
      <c r="E29">
        <v>8.0340356564019402E-2</v>
      </c>
      <c r="F29">
        <v>2.6525076765609001E-2</v>
      </c>
      <c r="I29">
        <f t="shared" si="1"/>
        <v>6.063423136907125</v>
      </c>
      <c r="J29">
        <f t="shared" si="0"/>
        <v>2.0018925860836982</v>
      </c>
    </row>
    <row r="30" spans="1:10" x14ac:dyDescent="0.3">
      <c r="A30">
        <v>4.5484920000000004</v>
      </c>
      <c r="B30">
        <v>1.684604</v>
      </c>
      <c r="E30">
        <v>8.3723662884926997E-2</v>
      </c>
      <c r="F30">
        <v>2.6566018423746101E-2</v>
      </c>
      <c r="I30">
        <f t="shared" si="1"/>
        <v>6.3187670101831701</v>
      </c>
      <c r="J30">
        <f t="shared" si="0"/>
        <v>2.0049825225468756</v>
      </c>
    </row>
    <row r="31" spans="1:10" x14ac:dyDescent="0.3">
      <c r="A31">
        <v>4.6871499999999999</v>
      </c>
      <c r="B31">
        <v>1.6861550000000001</v>
      </c>
      <c r="E31">
        <v>8.7127228525121503E-2</v>
      </c>
      <c r="F31">
        <v>2.6545547594677501E-2</v>
      </c>
      <c r="I31">
        <f t="shared" si="1"/>
        <v>6.5756398886884151</v>
      </c>
      <c r="J31">
        <f t="shared" si="0"/>
        <v>2.0034375543152834</v>
      </c>
    </row>
    <row r="32" spans="1:10" x14ac:dyDescent="0.3">
      <c r="A32">
        <v>4.8288520000000004</v>
      </c>
      <c r="B32">
        <v>1.6866829999999999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6B813-D113-4CB1-9E8B-F4ECC4213B71}">
  <dimension ref="A1:M99"/>
  <sheetViews>
    <sheetView zoomScale="107" workbookViewId="0">
      <selection activeCell="O3" sqref="O3"/>
    </sheetView>
  </sheetViews>
  <sheetFormatPr defaultRowHeight="14.4" x14ac:dyDescent="0.3"/>
  <cols>
    <col min="1" max="2" width="9" bestFit="1" customWidth="1"/>
    <col min="3" max="4" width="9" customWidth="1"/>
    <col min="6" max="6" width="12.33203125" bestFit="1" customWidth="1"/>
    <col min="7" max="7" width="9" bestFit="1" customWidth="1"/>
    <col min="12" max="12" width="12.109375" bestFit="1" customWidth="1"/>
    <col min="13" max="13" width="9" bestFit="1" customWidth="1"/>
  </cols>
  <sheetData>
    <row r="1" spans="1:13" x14ac:dyDescent="0.3">
      <c r="A1">
        <v>0</v>
      </c>
      <c r="B1">
        <v>1</v>
      </c>
      <c r="F1">
        <v>3.3230080212855799E-5</v>
      </c>
      <c r="G1">
        <v>1.2584873910406301E-2</v>
      </c>
      <c r="L1">
        <v>0</v>
      </c>
      <c r="M1">
        <f t="shared" ref="M1:M65" si="0">G1/0.01345</f>
        <v>0.93567835765102603</v>
      </c>
    </row>
    <row r="2" spans="1:13" x14ac:dyDescent="0.3">
      <c r="A2">
        <v>1.0827150000000001</v>
      </c>
      <c r="B2">
        <v>1.2537469999999999</v>
      </c>
      <c r="F2">
        <v>6.08283216686171E-3</v>
      </c>
      <c r="G2">
        <v>1.43785981137988E-2</v>
      </c>
      <c r="L2">
        <f>F2/0.01345</f>
        <v>0.45225517969232043</v>
      </c>
      <c r="M2">
        <f t="shared" si="0"/>
        <v>1.0690407519553011</v>
      </c>
    </row>
    <row r="3" spans="1:13" x14ac:dyDescent="0.3">
      <c r="A3">
        <v>1.2502439999999999</v>
      </c>
      <c r="B3">
        <v>1.2920370000000001</v>
      </c>
      <c r="F3">
        <v>1.40834293808507E-2</v>
      </c>
      <c r="G3">
        <v>1.6720276214982399E-2</v>
      </c>
      <c r="L3">
        <f t="shared" ref="L3:L66" si="1">F3/0.01345</f>
        <v>1.0470951212528401</v>
      </c>
      <c r="M3">
        <f t="shared" si="0"/>
        <v>1.2431432130098439</v>
      </c>
    </row>
    <row r="4" spans="1:13" x14ac:dyDescent="0.3">
      <c r="A4">
        <v>1.3835189999999999</v>
      </c>
      <c r="B4">
        <v>1.3214129999999999</v>
      </c>
      <c r="F4">
        <v>1.4912307049505399E-2</v>
      </c>
      <c r="G4">
        <v>1.6926371090176199E-2</v>
      </c>
      <c r="L4">
        <f t="shared" si="1"/>
        <v>1.1087217137178735</v>
      </c>
      <c r="M4">
        <f t="shared" si="0"/>
        <v>1.2584662520577099</v>
      </c>
    </row>
    <row r="5" spans="1:13" x14ac:dyDescent="0.3">
      <c r="A5">
        <v>1.4824349999999999</v>
      </c>
      <c r="B5">
        <v>1.3427530000000001</v>
      </c>
      <c r="F5">
        <v>1.5649332097422201E-2</v>
      </c>
      <c r="G5">
        <v>1.71837933162911E-2</v>
      </c>
      <c r="L5">
        <f t="shared" si="1"/>
        <v>1.1635191150499777</v>
      </c>
      <c r="M5">
        <f t="shared" si="0"/>
        <v>1.2776054510253605</v>
      </c>
    </row>
    <row r="6" spans="1:13" x14ac:dyDescent="0.3">
      <c r="A6">
        <v>1.5706910000000001</v>
      </c>
      <c r="B6">
        <v>1.36138</v>
      </c>
      <c r="F6">
        <v>1.6426133593919201E-2</v>
      </c>
      <c r="G6">
        <v>1.7392788614732601E-2</v>
      </c>
      <c r="L6">
        <f t="shared" si="1"/>
        <v>1.2212738731538439</v>
      </c>
      <c r="M6">
        <f t="shared" si="0"/>
        <v>1.2931441349243569</v>
      </c>
    </row>
    <row r="7" spans="1:13" x14ac:dyDescent="0.3">
      <c r="A7">
        <v>1.6520600000000001</v>
      </c>
      <c r="B7">
        <v>1.378174</v>
      </c>
      <c r="F7">
        <v>1.7183064766208699E-2</v>
      </c>
      <c r="G7">
        <v>1.7643782899072001E-2</v>
      </c>
      <c r="L7">
        <f t="shared" si="1"/>
        <v>1.2775512837329888</v>
      </c>
      <c r="M7">
        <f t="shared" si="0"/>
        <v>1.3118054200053533</v>
      </c>
    </row>
    <row r="8" spans="1:13" x14ac:dyDescent="0.3">
      <c r="A8">
        <v>1.728664</v>
      </c>
      <c r="B8">
        <v>1.3936269999999999</v>
      </c>
      <c r="F8">
        <v>1.7917685707264701E-2</v>
      </c>
      <c r="G8">
        <v>1.7795386831235001E-2</v>
      </c>
      <c r="L8">
        <f t="shared" si="1"/>
        <v>1.3321699410605725</v>
      </c>
      <c r="M8">
        <f t="shared" si="0"/>
        <v>1.3230770878241636</v>
      </c>
    </row>
    <row r="9" spans="1:13" x14ac:dyDescent="0.3">
      <c r="A9">
        <v>1.801825</v>
      </c>
      <c r="B9">
        <v>1.4080459999999999</v>
      </c>
      <c r="F9">
        <v>1.8701794664801801E-2</v>
      </c>
      <c r="G9">
        <v>1.80358848566038E-2</v>
      </c>
      <c r="L9">
        <f t="shared" si="1"/>
        <v>1.3904680048179778</v>
      </c>
      <c r="M9">
        <f t="shared" si="0"/>
        <v>1.3409579819036284</v>
      </c>
    </row>
    <row r="10" spans="1:13" x14ac:dyDescent="0.3">
      <c r="A10">
        <v>1.8724259999999999</v>
      </c>
      <c r="B10">
        <v>1.421632</v>
      </c>
      <c r="F10">
        <v>1.94985046226635E-2</v>
      </c>
      <c r="G10">
        <v>1.8240774248505599E-2</v>
      </c>
      <c r="L10">
        <f t="shared" si="1"/>
        <v>1.4497029459229369</v>
      </c>
      <c r="M10">
        <f t="shared" si="0"/>
        <v>1.3561913939409367</v>
      </c>
    </row>
    <row r="11" spans="1:13" x14ac:dyDescent="0.3">
      <c r="A11">
        <v>1.94109</v>
      </c>
      <c r="B11">
        <v>1.4345270000000001</v>
      </c>
      <c r="F11">
        <v>2.02736350976787E-2</v>
      </c>
      <c r="G11">
        <v>1.8438205362543401E-2</v>
      </c>
      <c r="L11">
        <f t="shared" si="1"/>
        <v>1.5073334645114276</v>
      </c>
      <c r="M11">
        <f t="shared" si="0"/>
        <v>1.3708702871779479</v>
      </c>
    </row>
    <row r="12" spans="1:13" x14ac:dyDescent="0.3">
      <c r="A12">
        <v>2.008276</v>
      </c>
      <c r="B12">
        <v>1.446834</v>
      </c>
      <c r="F12">
        <v>2.1037194112414101E-2</v>
      </c>
      <c r="G12">
        <v>1.8679572861707999E-2</v>
      </c>
      <c r="L12">
        <f t="shared" si="1"/>
        <v>1.5641036514806024</v>
      </c>
      <c r="M12">
        <f t="shared" si="0"/>
        <v>1.3888158261492936</v>
      </c>
    </row>
    <row r="13" spans="1:13" x14ac:dyDescent="0.3">
      <c r="A13">
        <v>2.0743299999999998</v>
      </c>
      <c r="B13">
        <v>1.458628</v>
      </c>
      <c r="F13">
        <v>2.18109510679101E-2</v>
      </c>
      <c r="G13">
        <v>1.8907381932043998E-2</v>
      </c>
      <c r="L13">
        <f t="shared" si="1"/>
        <v>1.6216320496587435</v>
      </c>
      <c r="M13">
        <f t="shared" si="0"/>
        <v>1.405753303497695</v>
      </c>
    </row>
    <row r="14" spans="1:13" x14ac:dyDescent="0.3">
      <c r="A14">
        <v>2.1395230000000001</v>
      </c>
      <c r="B14">
        <v>1.4699679999999999</v>
      </c>
      <c r="F14">
        <v>2.2565886134767801E-2</v>
      </c>
      <c r="G14">
        <v>1.90774644284556E-2</v>
      </c>
      <c r="L14">
        <f t="shared" si="1"/>
        <v>1.6777610509121041</v>
      </c>
      <c r="M14">
        <f t="shared" si="0"/>
        <v>1.4183988422643568</v>
      </c>
    </row>
    <row r="15" spans="1:13" x14ac:dyDescent="0.3">
      <c r="A15">
        <v>2.2040730000000002</v>
      </c>
      <c r="B15">
        <v>1.480899</v>
      </c>
      <c r="F15">
        <v>2.33178011087561E-2</v>
      </c>
      <c r="G15">
        <v>1.92906523603599E-2</v>
      </c>
      <c r="L15">
        <f t="shared" si="1"/>
        <v>1.7336655099446914</v>
      </c>
      <c r="M15">
        <f t="shared" si="0"/>
        <v>1.4342492461234126</v>
      </c>
    </row>
    <row r="16" spans="1:13" x14ac:dyDescent="0.3">
      <c r="A16">
        <v>2.268154</v>
      </c>
      <c r="B16">
        <v>1.4914559999999999</v>
      </c>
      <c r="F16">
        <v>2.4052066640667301E-2</v>
      </c>
      <c r="G16">
        <v>1.9444239899136202E-2</v>
      </c>
      <c r="L16">
        <f t="shared" si="1"/>
        <v>1.7882577428005428</v>
      </c>
      <c r="M16">
        <f t="shared" si="0"/>
        <v>1.4456683939878217</v>
      </c>
    </row>
    <row r="17" spans="1:13" x14ac:dyDescent="0.3">
      <c r="A17">
        <v>2.331915</v>
      </c>
      <c r="B17">
        <v>1.5016670000000001</v>
      </c>
      <c r="F17">
        <v>2.4851395188264899E-2</v>
      </c>
      <c r="G17">
        <v>1.9612939636848001E-2</v>
      </c>
      <c r="L17">
        <f t="shared" si="1"/>
        <v>1.8476873745921858</v>
      </c>
      <c r="M17">
        <f t="shared" si="0"/>
        <v>1.4582111254162082</v>
      </c>
    </row>
    <row r="18" spans="1:13" x14ac:dyDescent="0.3">
      <c r="A18">
        <v>2.3954770000000001</v>
      </c>
      <c r="B18">
        <v>1.511555</v>
      </c>
      <c r="F18">
        <v>2.56182998829756E-2</v>
      </c>
      <c r="G18">
        <v>1.9881049239657E-2</v>
      </c>
      <c r="L18">
        <f t="shared" si="1"/>
        <v>1.9047063110019034</v>
      </c>
      <c r="M18">
        <f t="shared" si="0"/>
        <v>1.4781449248815615</v>
      </c>
    </row>
    <row r="19" spans="1:13" x14ac:dyDescent="0.3">
      <c r="A19">
        <v>2.4589460000000001</v>
      </c>
      <c r="B19">
        <v>1.5211380000000001</v>
      </c>
      <c r="F19">
        <v>2.6408342133325099E-2</v>
      </c>
      <c r="G19">
        <v>2.00559554869752E-2</v>
      </c>
      <c r="L19">
        <f t="shared" si="1"/>
        <v>1.9634455117713827</v>
      </c>
      <c r="M19">
        <f t="shared" si="0"/>
        <v>1.4911491068383049</v>
      </c>
    </row>
    <row r="20" spans="1:13" x14ac:dyDescent="0.3">
      <c r="A20">
        <v>2.5224139999999999</v>
      </c>
      <c r="B20">
        <v>1.53043</v>
      </c>
      <c r="F20">
        <v>2.71606279797127E-2</v>
      </c>
      <c r="G20">
        <v>2.0225451544861502E-2</v>
      </c>
      <c r="L20">
        <f t="shared" si="1"/>
        <v>2.0193775449600522</v>
      </c>
      <c r="M20">
        <f t="shared" si="0"/>
        <v>1.503751044227621</v>
      </c>
    </row>
    <row r="21" spans="1:13" x14ac:dyDescent="0.3">
      <c r="A21">
        <v>2.5859580000000002</v>
      </c>
      <c r="B21">
        <v>1.539444</v>
      </c>
      <c r="F21">
        <v>2.79433118112529E-2</v>
      </c>
      <c r="G21">
        <v>2.0387232726816699E-2</v>
      </c>
      <c r="L21">
        <f t="shared" si="1"/>
        <v>2.0775696513942679</v>
      </c>
      <c r="M21">
        <f t="shared" si="0"/>
        <v>1.5157793848934349</v>
      </c>
    </row>
    <row r="22" spans="1:13" x14ac:dyDescent="0.3">
      <c r="A22">
        <v>2.649651</v>
      </c>
      <c r="B22">
        <v>1.5481879999999999</v>
      </c>
      <c r="F22">
        <v>2.8685615142207799E-2</v>
      </c>
      <c r="G22">
        <v>2.06519105659012E-2</v>
      </c>
      <c r="L22">
        <f t="shared" si="1"/>
        <v>2.1327594901269737</v>
      </c>
      <c r="M22">
        <f t="shared" si="0"/>
        <v>1.5354580346394944</v>
      </c>
    </row>
    <row r="23" spans="1:13" x14ac:dyDescent="0.3">
      <c r="A23">
        <v>2.7135549999999999</v>
      </c>
      <c r="B23">
        <v>1.55667</v>
      </c>
      <c r="F23">
        <v>2.9492235134074601E-2</v>
      </c>
      <c r="G23">
        <v>2.08108331859869E-2</v>
      </c>
      <c r="L23">
        <f t="shared" si="1"/>
        <v>2.1927312367341711</v>
      </c>
      <c r="M23">
        <f t="shared" si="0"/>
        <v>1.5472738428243049</v>
      </c>
    </row>
    <row r="24" spans="1:13" x14ac:dyDescent="0.3">
      <c r="A24">
        <v>2.7777250000000002</v>
      </c>
      <c r="B24">
        <v>1.5648960000000001</v>
      </c>
      <c r="F24">
        <v>3.0213902953714601E-2</v>
      </c>
      <c r="G24">
        <v>2.10286619489943E-2</v>
      </c>
      <c r="L24">
        <f t="shared" si="1"/>
        <v>2.2463868367074054</v>
      </c>
      <c r="M24">
        <f t="shared" si="0"/>
        <v>1.563469289888052</v>
      </c>
    </row>
    <row r="25" spans="1:13" x14ac:dyDescent="0.3">
      <c r="A25">
        <v>2.8422149999999999</v>
      </c>
      <c r="B25">
        <v>1.5728690000000001</v>
      </c>
      <c r="F25">
        <v>3.09821195806682E-2</v>
      </c>
      <c r="G25">
        <v>2.1120648541359401E-2</v>
      </c>
      <c r="L25">
        <f t="shared" si="1"/>
        <v>2.3035033145478216</v>
      </c>
      <c r="M25">
        <f t="shared" si="0"/>
        <v>1.5703084417367583</v>
      </c>
    </row>
    <row r="26" spans="1:13" x14ac:dyDescent="0.3">
      <c r="A26">
        <v>2.9070719999999999</v>
      </c>
      <c r="B26">
        <v>1.5805929999999999</v>
      </c>
      <c r="F26">
        <v>3.1757825094665702E-2</v>
      </c>
      <c r="G26">
        <v>2.13398508014923E-2</v>
      </c>
      <c r="L26">
        <f t="shared" si="1"/>
        <v>2.3611765869639929</v>
      </c>
      <c r="M26">
        <f t="shared" si="0"/>
        <v>1.5866060075458959</v>
      </c>
    </row>
    <row r="27" spans="1:13" x14ac:dyDescent="0.3">
      <c r="A27">
        <v>2.9723380000000001</v>
      </c>
      <c r="B27">
        <v>1.588071</v>
      </c>
      <c r="F27">
        <v>3.2524619441482598E-2</v>
      </c>
      <c r="G27">
        <v>2.14983187370602E-2</v>
      </c>
      <c r="L27">
        <f t="shared" si="1"/>
        <v>2.4181873190693381</v>
      </c>
      <c r="M27">
        <f t="shared" si="0"/>
        <v>1.5983880101903494</v>
      </c>
    </row>
    <row r="28" spans="1:13" x14ac:dyDescent="0.3">
      <c r="A28">
        <v>3.0380539999999998</v>
      </c>
      <c r="B28">
        <v>1.595302</v>
      </c>
      <c r="F28">
        <v>3.3290498498267901E-2</v>
      </c>
      <c r="G28">
        <v>2.1620228899448299E-2</v>
      </c>
      <c r="L28">
        <f t="shared" si="1"/>
        <v>2.4751299998712195</v>
      </c>
      <c r="M28">
        <f t="shared" si="0"/>
        <v>1.6074519627842601</v>
      </c>
    </row>
    <row r="29" spans="1:13" x14ac:dyDescent="0.3">
      <c r="A29">
        <v>3.10426</v>
      </c>
      <c r="B29">
        <v>1.602287</v>
      </c>
      <c r="F29">
        <v>3.4057617243683003E-2</v>
      </c>
      <c r="G29">
        <v>2.1846430914893002E-2</v>
      </c>
      <c r="L29">
        <f t="shared" si="1"/>
        <v>2.53216485083145</v>
      </c>
      <c r="M29">
        <f t="shared" si="0"/>
        <v>1.6242699564976208</v>
      </c>
    </row>
    <row r="30" spans="1:13" x14ac:dyDescent="0.3">
      <c r="A30">
        <v>3.1709890000000001</v>
      </c>
      <c r="B30">
        <v>1.6090260000000001</v>
      </c>
      <c r="F30">
        <v>3.4828214002928501E-2</v>
      </c>
      <c r="G30">
        <v>2.19641503294873E-2</v>
      </c>
      <c r="L30">
        <f t="shared" si="1"/>
        <v>2.5894582901805578</v>
      </c>
      <c r="M30">
        <f t="shared" si="0"/>
        <v>1.6330223293299109</v>
      </c>
    </row>
    <row r="31" spans="1:13" x14ac:dyDescent="0.3">
      <c r="A31">
        <v>3.2382770000000001</v>
      </c>
      <c r="B31">
        <v>1.6155170000000001</v>
      </c>
      <c r="F31">
        <v>3.5604245608226698E-2</v>
      </c>
      <c r="G31">
        <v>2.2135577068075299E-2</v>
      </c>
      <c r="L31">
        <f t="shared" si="1"/>
        <v>2.6471558073031001</v>
      </c>
      <c r="M31">
        <f t="shared" si="0"/>
        <v>1.6457678117528103</v>
      </c>
    </row>
    <row r="32" spans="1:13" x14ac:dyDescent="0.3">
      <c r="A32">
        <v>3.306155</v>
      </c>
      <c r="B32">
        <v>1.621759</v>
      </c>
      <c r="F32">
        <v>3.6357708020994799E-2</v>
      </c>
      <c r="G32">
        <v>2.2286030434066201E-2</v>
      </c>
      <c r="L32">
        <f t="shared" si="1"/>
        <v>2.7031753175460818</v>
      </c>
      <c r="M32">
        <f t="shared" si="0"/>
        <v>1.656953935618305</v>
      </c>
    </row>
    <row r="33" spans="1:13" x14ac:dyDescent="0.3">
      <c r="A33">
        <v>3.374654</v>
      </c>
      <c r="B33">
        <v>1.62775</v>
      </c>
      <c r="F33">
        <v>3.7150879585013001E-2</v>
      </c>
      <c r="G33">
        <v>2.2430299545440999E-2</v>
      </c>
      <c r="L33">
        <f t="shared" si="1"/>
        <v>2.762147181041859</v>
      </c>
      <c r="M33">
        <f t="shared" si="0"/>
        <v>1.6676802636015613</v>
      </c>
    </row>
    <row r="34" spans="1:13" x14ac:dyDescent="0.3">
      <c r="A34">
        <v>3.4438059999999999</v>
      </c>
      <c r="B34">
        <v>1.6334850000000001</v>
      </c>
      <c r="F34">
        <v>3.7874862162995598E-2</v>
      </c>
      <c r="G34">
        <v>2.2567251311896502E-2</v>
      </c>
      <c r="L34">
        <f t="shared" si="1"/>
        <v>2.8159748820071075</v>
      </c>
      <c r="M34">
        <f t="shared" si="0"/>
        <v>1.6778625510703717</v>
      </c>
    </row>
    <row r="35" spans="1:13" x14ac:dyDescent="0.3">
      <c r="A35">
        <v>3.5136370000000001</v>
      </c>
      <c r="B35">
        <v>1.6389629999999999</v>
      </c>
      <c r="F35">
        <v>3.8708718793459301E-2</v>
      </c>
      <c r="G35">
        <v>2.2729391571078599E-2</v>
      </c>
      <c r="L35">
        <f t="shared" si="1"/>
        <v>2.8779716575062677</v>
      </c>
      <c r="M35">
        <f t="shared" si="0"/>
        <v>1.6899175889277769</v>
      </c>
    </row>
    <row r="36" spans="1:13" x14ac:dyDescent="0.3">
      <c r="A36">
        <v>3.5841759999999998</v>
      </c>
      <c r="B36">
        <v>1.6441790000000001</v>
      </c>
      <c r="F36">
        <v>3.9443970395353301E-2</v>
      </c>
      <c r="G36">
        <v>2.2873480588838601E-2</v>
      </c>
      <c r="L36">
        <f t="shared" si="1"/>
        <v>2.9326372041154869</v>
      </c>
      <c r="M36">
        <f t="shared" si="0"/>
        <v>1.700630527051197</v>
      </c>
    </row>
    <row r="37" spans="1:13" x14ac:dyDescent="0.3">
      <c r="A37">
        <v>3.6554509999999998</v>
      </c>
      <c r="B37">
        <v>1.6491290000000001</v>
      </c>
      <c r="F37">
        <v>4.0182541572516398E-2</v>
      </c>
      <c r="G37">
        <v>2.30183740742162E-2</v>
      </c>
      <c r="L37">
        <f t="shared" si="1"/>
        <v>2.9875495592948993</v>
      </c>
      <c r="M37">
        <f t="shared" si="0"/>
        <v>1.7114032768933978</v>
      </c>
    </row>
    <row r="38" spans="1:13" x14ac:dyDescent="0.3">
      <c r="A38">
        <v>3.7274880000000001</v>
      </c>
      <c r="B38">
        <v>1.6538079999999999</v>
      </c>
      <c r="F38">
        <v>4.0976050614367099E-2</v>
      </c>
      <c r="G38">
        <v>2.3134263492332101E-2</v>
      </c>
      <c r="L38">
        <f t="shared" si="1"/>
        <v>3.046546514079338</v>
      </c>
      <c r="M38">
        <f t="shared" si="0"/>
        <v>1.7200195905079629</v>
      </c>
    </row>
    <row r="39" spans="1:13" x14ac:dyDescent="0.3">
      <c r="A39">
        <v>3.8003119999999999</v>
      </c>
      <c r="B39">
        <v>1.6582110000000001</v>
      </c>
      <c r="F39">
        <v>4.1729772830944097E-2</v>
      </c>
      <c r="G39">
        <v>2.3288269555580599E-2</v>
      </c>
      <c r="L39">
        <f t="shared" si="1"/>
        <v>3.1025853405906392</v>
      </c>
      <c r="M39">
        <f t="shared" si="0"/>
        <v>1.7314698554335017</v>
      </c>
    </row>
    <row r="40" spans="1:13" x14ac:dyDescent="0.3">
      <c r="A40">
        <v>3.8739509999999999</v>
      </c>
      <c r="B40">
        <v>1.6623330000000001</v>
      </c>
      <c r="F40">
        <v>4.2511530106040703E-2</v>
      </c>
      <c r="G40">
        <v>2.3412107294663202E-2</v>
      </c>
      <c r="L40">
        <f t="shared" si="1"/>
        <v>3.1607085580699406</v>
      </c>
      <c r="M40">
        <f t="shared" si="0"/>
        <v>1.7406771222797919</v>
      </c>
    </row>
    <row r="41" spans="1:13" x14ac:dyDescent="0.3">
      <c r="A41">
        <v>3.948429</v>
      </c>
      <c r="B41">
        <v>1.666167</v>
      </c>
      <c r="F41">
        <v>4.32996396301066E-2</v>
      </c>
      <c r="G41">
        <v>2.3499582918609499E-2</v>
      </c>
      <c r="L41">
        <f t="shared" si="1"/>
        <v>3.2193040617179629</v>
      </c>
      <c r="M41">
        <f t="shared" si="0"/>
        <v>1.7471808861419702</v>
      </c>
    </row>
    <row r="42" spans="1:13" x14ac:dyDescent="0.3">
      <c r="A42">
        <v>4.0237720000000001</v>
      </c>
      <c r="B42">
        <v>1.6697090000000001</v>
      </c>
      <c r="F42">
        <v>4.40213724723027E-2</v>
      </c>
      <c r="G42">
        <v>2.3692492513564901E-2</v>
      </c>
      <c r="L42">
        <f t="shared" si="1"/>
        <v>3.2729644960819853</v>
      </c>
      <c r="M42">
        <f t="shared" si="0"/>
        <v>1.7615236069564981</v>
      </c>
    </row>
    <row r="43" spans="1:13" x14ac:dyDescent="0.3">
      <c r="A43">
        <v>4.1000030000000001</v>
      </c>
      <c r="B43">
        <v>1.6729499999999999</v>
      </c>
      <c r="F43">
        <v>4.4825252227022001E-2</v>
      </c>
      <c r="G43">
        <v>2.3766735919797E-2</v>
      </c>
      <c r="L43">
        <f t="shared" si="1"/>
        <v>3.3327325075852787</v>
      </c>
      <c r="M43">
        <f t="shared" si="0"/>
        <v>1.7670435628101859</v>
      </c>
    </row>
    <row r="44" spans="1:13" x14ac:dyDescent="0.3">
      <c r="A44">
        <v>4.177149</v>
      </c>
      <c r="B44">
        <v>1.6758850000000001</v>
      </c>
      <c r="F44">
        <v>4.5564818600584797E-2</v>
      </c>
      <c r="G44">
        <v>2.3911198891995201E-2</v>
      </c>
      <c r="L44">
        <f t="shared" si="1"/>
        <v>3.3877188550620665</v>
      </c>
      <c r="M44">
        <f t="shared" si="0"/>
        <v>1.7777843042375614</v>
      </c>
    </row>
    <row r="45" spans="1:13" x14ac:dyDescent="0.3">
      <c r="A45">
        <v>4.2552339999999997</v>
      </c>
      <c r="B45">
        <v>1.6785060000000001</v>
      </c>
      <c r="F45">
        <v>4.63274679703101E-2</v>
      </c>
      <c r="G45">
        <v>2.40731244890297E-2</v>
      </c>
      <c r="L45">
        <f t="shared" si="1"/>
        <v>3.4444214104319775</v>
      </c>
      <c r="M45">
        <f t="shared" si="0"/>
        <v>1.7898233820839926</v>
      </c>
    </row>
    <row r="46" spans="1:13" x14ac:dyDescent="0.3">
      <c r="A46">
        <v>4.3342809999999998</v>
      </c>
      <c r="B46">
        <v>1.6808050000000001</v>
      </c>
      <c r="F46">
        <v>4.7088422287691202E-2</v>
      </c>
      <c r="G46">
        <v>2.4199608836728E-2</v>
      </c>
      <c r="L46">
        <f t="shared" si="1"/>
        <v>3.5009979396052939</v>
      </c>
      <c r="M46">
        <f t="shared" si="0"/>
        <v>1.7992274228050558</v>
      </c>
    </row>
    <row r="47" spans="1:13" x14ac:dyDescent="0.3">
      <c r="A47">
        <v>4.4143169999999996</v>
      </c>
      <c r="B47">
        <v>1.682774</v>
      </c>
      <c r="F47">
        <v>4.7884168333320397E-2</v>
      </c>
      <c r="G47">
        <v>2.4271136414376299E-2</v>
      </c>
      <c r="L47">
        <f t="shared" si="1"/>
        <v>3.5601612143732635</v>
      </c>
      <c r="M47">
        <f t="shared" si="0"/>
        <v>1.8045454583179406</v>
      </c>
    </row>
    <row r="48" spans="1:13" x14ac:dyDescent="0.3">
      <c r="A48">
        <v>4.4953649999999996</v>
      </c>
      <c r="B48">
        <v>1.6844060000000001</v>
      </c>
      <c r="F48">
        <v>4.8611140991483302E-2</v>
      </c>
      <c r="G48">
        <v>2.43696667879598E-2</v>
      </c>
      <c r="L48">
        <f t="shared" si="1"/>
        <v>3.6142112261325874</v>
      </c>
      <c r="M48">
        <f t="shared" si="0"/>
        <v>1.8118711366512863</v>
      </c>
    </row>
    <row r="49" spans="1:13" x14ac:dyDescent="0.3">
      <c r="A49">
        <v>4.5774499999999998</v>
      </c>
      <c r="B49">
        <v>1.6856910000000001</v>
      </c>
      <c r="F49">
        <v>4.9359610732732699E-2</v>
      </c>
      <c r="G49">
        <v>2.4520610942572799E-2</v>
      </c>
      <c r="L49">
        <f t="shared" si="1"/>
        <v>3.6698595340321707</v>
      </c>
      <c r="M49">
        <f t="shared" si="0"/>
        <v>1.8230937503771598</v>
      </c>
    </row>
    <row r="50" spans="1:13" x14ac:dyDescent="0.3">
      <c r="A50">
        <v>4.6605970000000001</v>
      </c>
      <c r="B50">
        <v>1.6866209999999999</v>
      </c>
      <c r="F50">
        <v>5.0185202992606898E-2</v>
      </c>
      <c r="G50">
        <v>2.45696073163164E-2</v>
      </c>
      <c r="L50">
        <f t="shared" si="1"/>
        <v>3.7312418581863862</v>
      </c>
      <c r="M50">
        <f t="shared" si="0"/>
        <v>1.8267366034435986</v>
      </c>
    </row>
    <row r="51" spans="1:13" x14ac:dyDescent="0.3">
      <c r="A51">
        <v>4.7448309999999996</v>
      </c>
      <c r="B51">
        <v>1.6871860000000001</v>
      </c>
      <c r="F51">
        <v>5.0932822157879101E-2</v>
      </c>
      <c r="G51">
        <v>2.4699800559876701E-2</v>
      </c>
      <c r="L51">
        <f t="shared" si="1"/>
        <v>3.7868269262363645</v>
      </c>
      <c r="M51">
        <f t="shared" si="0"/>
        <v>1.836416398503844</v>
      </c>
    </row>
    <row r="52" spans="1:13" x14ac:dyDescent="0.3">
      <c r="A52">
        <v>4.8301759999999998</v>
      </c>
      <c r="B52">
        <v>1.6873769999999999</v>
      </c>
      <c r="F52">
        <v>5.1688798277287201E-2</v>
      </c>
      <c r="G52">
        <v>2.4762821728961801E-2</v>
      </c>
      <c r="L52">
        <f t="shared" si="1"/>
        <v>3.8430333291663348</v>
      </c>
      <c r="M52">
        <f t="shared" si="0"/>
        <v>1.8411019872834054</v>
      </c>
    </row>
    <row r="53" spans="1:13" x14ac:dyDescent="0.3">
      <c r="F53">
        <v>5.2450150470030002E-2</v>
      </c>
      <c r="G53">
        <v>2.48407373698801E-2</v>
      </c>
      <c r="L53">
        <f t="shared" si="1"/>
        <v>3.8996394401509296</v>
      </c>
      <c r="M53">
        <f t="shared" si="0"/>
        <v>1.8468949717382974</v>
      </c>
    </row>
    <row r="54" spans="1:13" x14ac:dyDescent="0.3">
      <c r="F54">
        <v>5.3238325040635102E-2</v>
      </c>
      <c r="G54">
        <v>2.49355076876163E-2</v>
      </c>
      <c r="L54">
        <f t="shared" si="1"/>
        <v>3.9582397799728701</v>
      </c>
      <c r="M54">
        <f t="shared" si="0"/>
        <v>1.8539410920160817</v>
      </c>
    </row>
    <row r="55" spans="1:13" x14ac:dyDescent="0.3">
      <c r="F55">
        <v>5.3988936754264902E-2</v>
      </c>
      <c r="G55">
        <v>2.4995227268744601E-2</v>
      </c>
      <c r="L55">
        <f t="shared" si="1"/>
        <v>4.0140473423245275</v>
      </c>
      <c r="M55">
        <f t="shared" si="0"/>
        <v>1.8583812095720893</v>
      </c>
    </row>
    <row r="56" spans="1:13" x14ac:dyDescent="0.3">
      <c r="F56">
        <v>5.4803949422824398E-2</v>
      </c>
      <c r="G56">
        <v>2.5122471746872401E-2</v>
      </c>
      <c r="L56">
        <f t="shared" si="1"/>
        <v>4.0746430797638959</v>
      </c>
      <c r="M56">
        <f t="shared" si="0"/>
        <v>1.8678417655667212</v>
      </c>
    </row>
    <row r="57" spans="1:13" x14ac:dyDescent="0.3">
      <c r="F57">
        <v>5.55599164693742E-2</v>
      </c>
      <c r="G57">
        <v>2.5176478123911199E-2</v>
      </c>
      <c r="L57">
        <f t="shared" si="1"/>
        <v>4.130848808131911</v>
      </c>
      <c r="M57">
        <f t="shared" si="0"/>
        <v>1.8718571095844758</v>
      </c>
    </row>
    <row r="58" spans="1:13" x14ac:dyDescent="0.3">
      <c r="F58">
        <v>5.6307692554717501E-2</v>
      </c>
      <c r="G58">
        <v>2.5259662502723001E-2</v>
      </c>
      <c r="L58">
        <f t="shared" si="1"/>
        <v>4.1864455431016729</v>
      </c>
      <c r="M58">
        <f t="shared" si="0"/>
        <v>1.8780418217637918</v>
      </c>
    </row>
    <row r="59" spans="1:13" x14ac:dyDescent="0.3">
      <c r="F59">
        <v>5.7073285248741001E-2</v>
      </c>
      <c r="G59">
        <v>2.5378302154625498E-2</v>
      </c>
      <c r="L59">
        <f t="shared" si="1"/>
        <v>4.2433669329918962</v>
      </c>
      <c r="M59">
        <f t="shared" si="0"/>
        <v>1.8868626137268028</v>
      </c>
    </row>
    <row r="60" spans="1:13" x14ac:dyDescent="0.3">
      <c r="F60">
        <v>5.7845802623879901E-2</v>
      </c>
      <c r="G60">
        <v>2.5452501371378E-2</v>
      </c>
      <c r="L60">
        <f t="shared" si="1"/>
        <v>4.3008031690617026</v>
      </c>
      <c r="M60">
        <f t="shared" si="0"/>
        <v>1.8923792841173235</v>
      </c>
    </row>
    <row r="61" spans="1:13" x14ac:dyDescent="0.3">
      <c r="F61">
        <v>5.86160592211434E-2</v>
      </c>
      <c r="G61">
        <v>2.54998800217047E-2</v>
      </c>
      <c r="L61">
        <f t="shared" si="1"/>
        <v>4.3580713175571297</v>
      </c>
      <c r="M61">
        <f t="shared" si="0"/>
        <v>1.8959018603497917</v>
      </c>
    </row>
    <row r="62" spans="1:13" x14ac:dyDescent="0.3">
      <c r="F62">
        <v>5.9356054101504303E-2</v>
      </c>
      <c r="G62">
        <v>2.5664258053726002E-2</v>
      </c>
      <c r="L62">
        <f t="shared" si="1"/>
        <v>4.4130895242754127</v>
      </c>
      <c r="M62">
        <f t="shared" si="0"/>
        <v>1.9081232753699628</v>
      </c>
    </row>
    <row r="63" spans="1:13" x14ac:dyDescent="0.3">
      <c r="F63">
        <v>6.01227493263067E-2</v>
      </c>
      <c r="G63">
        <v>2.57242383556581E-2</v>
      </c>
      <c r="L63">
        <f t="shared" si="1"/>
        <v>4.4700928867142524</v>
      </c>
      <c r="M63">
        <f t="shared" si="0"/>
        <v>1.9125827773723494</v>
      </c>
    </row>
    <row r="64" spans="1:13" x14ac:dyDescent="0.3">
      <c r="F64">
        <v>6.0889442947304001E-2</v>
      </c>
      <c r="G64">
        <v>2.5782625116887101E-2</v>
      </c>
      <c r="L64">
        <f t="shared" si="1"/>
        <v>4.5270961299110777</v>
      </c>
      <c r="M64">
        <f t="shared" si="0"/>
        <v>1.9169238005120521</v>
      </c>
    </row>
    <row r="65" spans="6:13" x14ac:dyDescent="0.3">
      <c r="F65">
        <v>6.1656133048399203E-2</v>
      </c>
      <c r="G65">
        <v>2.5837514503306E-2</v>
      </c>
      <c r="L65">
        <f t="shared" si="1"/>
        <v>4.5840991114051448</v>
      </c>
      <c r="M65">
        <f t="shared" si="0"/>
        <v>1.9210047957848326</v>
      </c>
    </row>
    <row r="66" spans="6:13" x14ac:dyDescent="0.3">
      <c r="F66">
        <v>6.2422823215657897E-2</v>
      </c>
      <c r="G66">
        <v>2.58924696298528E-2</v>
      </c>
      <c r="L66">
        <f t="shared" si="1"/>
        <v>4.6411020978184307</v>
      </c>
      <c r="M66">
        <f t="shared" ref="M66:M99" si="2">G66/0.01345</f>
        <v>1.9250906787994646</v>
      </c>
    </row>
    <row r="67" spans="6:13" x14ac:dyDescent="0.3">
      <c r="F67">
        <v>6.32069184443841E-2</v>
      </c>
      <c r="G67">
        <v>2.5929084851786102E-2</v>
      </c>
      <c r="L67">
        <f t="shared" ref="L67:L99" si="3">F67/0.01345</f>
        <v>4.6993991408464018</v>
      </c>
      <c r="M67">
        <f t="shared" si="2"/>
        <v>1.9278130001327956</v>
      </c>
    </row>
    <row r="68" spans="6:13" x14ac:dyDescent="0.3">
      <c r="F68">
        <v>6.3988327072243403E-2</v>
      </c>
      <c r="G68">
        <v>2.5959679449149901E-2</v>
      </c>
      <c r="L68">
        <f t="shared" si="3"/>
        <v>4.7574964365980223</v>
      </c>
      <c r="M68">
        <f t="shared" si="2"/>
        <v>1.9300876913866096</v>
      </c>
    </row>
    <row r="69" spans="6:13" x14ac:dyDescent="0.3">
      <c r="F69">
        <v>6.4755021402717897E-2</v>
      </c>
      <c r="G69">
        <v>2.60187711468285E-2</v>
      </c>
      <c r="L69">
        <f t="shared" si="3"/>
        <v>4.8144997325440819</v>
      </c>
      <c r="M69">
        <f t="shared" si="2"/>
        <v>1.9344811261582529</v>
      </c>
    </row>
    <row r="70" spans="6:13" x14ac:dyDescent="0.3">
      <c r="F70">
        <v>6.5527067538338396E-2</v>
      </c>
      <c r="G70">
        <v>2.6068644444217901E-2</v>
      </c>
      <c r="L70">
        <f t="shared" si="3"/>
        <v>4.8719009322184679</v>
      </c>
      <c r="M70">
        <f t="shared" si="2"/>
        <v>1.9381891780087659</v>
      </c>
    </row>
    <row r="71" spans="6:13" x14ac:dyDescent="0.3">
      <c r="F71">
        <v>6.6299107750792105E-2</v>
      </c>
      <c r="G71">
        <v>2.6112632483070299E-2</v>
      </c>
      <c r="L71">
        <f t="shared" si="3"/>
        <v>4.9293016915087069</v>
      </c>
      <c r="M71">
        <f t="shared" si="2"/>
        <v>1.9414596641687956</v>
      </c>
    </row>
    <row r="72" spans="6:13" x14ac:dyDescent="0.3">
      <c r="F72">
        <v>6.7051981813130906E-2</v>
      </c>
      <c r="G72">
        <v>2.6200733410830301E-2</v>
      </c>
      <c r="L72">
        <f t="shared" si="3"/>
        <v>4.9852774582253465</v>
      </c>
      <c r="M72">
        <f t="shared" si="2"/>
        <v>1.9480099190208402</v>
      </c>
    </row>
    <row r="73" spans="6:13" x14ac:dyDescent="0.3">
      <c r="F73">
        <v>6.7766402293080799E-2</v>
      </c>
      <c r="G73">
        <v>2.6256554163366998E-2</v>
      </c>
      <c r="L73">
        <f t="shared" si="3"/>
        <v>5.0383942225338885</v>
      </c>
      <c r="M73">
        <f t="shared" si="2"/>
        <v>1.95216016084513</v>
      </c>
    </row>
    <row r="74" spans="6:13" x14ac:dyDescent="0.3">
      <c r="F74">
        <v>6.8556339893165494E-2</v>
      </c>
      <c r="G74">
        <v>2.6327479907610501E-2</v>
      </c>
      <c r="L74">
        <f t="shared" si="3"/>
        <v>5.097125642614535</v>
      </c>
      <c r="M74">
        <f t="shared" si="2"/>
        <v>1.9574334503799629</v>
      </c>
    </row>
    <row r="75" spans="6:13" x14ac:dyDescent="0.3">
      <c r="F75">
        <v>6.9278151819870903E-2</v>
      </c>
      <c r="G75">
        <v>2.63080097369232E-2</v>
      </c>
      <c r="L75">
        <f t="shared" si="3"/>
        <v>5.1507919568677254</v>
      </c>
      <c r="M75">
        <f t="shared" si="2"/>
        <v>1.9559858540463346</v>
      </c>
    </row>
    <row r="76" spans="6:13" x14ac:dyDescent="0.3">
      <c r="F76">
        <v>7.00897031468945E-2</v>
      </c>
      <c r="G76">
        <v>2.6420418689256799E-2</v>
      </c>
      <c r="L76">
        <f t="shared" si="3"/>
        <v>5.2111303454940145</v>
      </c>
      <c r="M76">
        <f t="shared" si="2"/>
        <v>1.9643433969707658</v>
      </c>
    </row>
    <row r="77" spans="6:13" x14ac:dyDescent="0.3">
      <c r="F77">
        <v>7.08621399517812E-2</v>
      </c>
      <c r="G77">
        <v>2.64145633033907E-2</v>
      </c>
      <c r="L77">
        <f t="shared" si="3"/>
        <v>5.2685605912104982</v>
      </c>
      <c r="M77">
        <f t="shared" si="2"/>
        <v>1.9639080522967063</v>
      </c>
    </row>
    <row r="78" spans="6:13" x14ac:dyDescent="0.3">
      <c r="F78">
        <v>7.16230368096262E-2</v>
      </c>
      <c r="G78">
        <v>2.6483955856051102E-2</v>
      </c>
      <c r="L78">
        <f t="shared" si="3"/>
        <v>5.3251328482993454</v>
      </c>
      <c r="M78">
        <f t="shared" si="2"/>
        <v>1.9690673498922753</v>
      </c>
    </row>
    <row r="79" spans="6:13" x14ac:dyDescent="0.3">
      <c r="F79">
        <v>7.2418735533522793E-2</v>
      </c>
      <c r="G79">
        <v>2.6508464560209201E-2</v>
      </c>
      <c r="L79">
        <f t="shared" si="3"/>
        <v>5.3842926047228845</v>
      </c>
      <c r="M79">
        <f t="shared" si="2"/>
        <v>1.9708895583798662</v>
      </c>
    </row>
    <row r="80" spans="6:13" x14ac:dyDescent="0.3">
      <c r="F80">
        <v>7.3156366621637894E-2</v>
      </c>
      <c r="G80">
        <v>2.6543666947395201E-2</v>
      </c>
      <c r="L80">
        <f t="shared" si="3"/>
        <v>5.4391350648057912</v>
      </c>
      <c r="M80">
        <f t="shared" si="2"/>
        <v>1.9735068362375614</v>
      </c>
    </row>
    <row r="81" spans="6:13" x14ac:dyDescent="0.3">
      <c r="F81">
        <v>7.3923058506503006E-2</v>
      </c>
      <c r="G81">
        <v>2.6600328687665199E-2</v>
      </c>
      <c r="L81">
        <f t="shared" si="3"/>
        <v>5.4961381789221564</v>
      </c>
      <c r="M81">
        <f t="shared" si="2"/>
        <v>1.9777196050308699</v>
      </c>
    </row>
    <row r="82" spans="6:13" x14ac:dyDescent="0.3">
      <c r="F82">
        <v>7.4689733027399605E-2</v>
      </c>
      <c r="G82">
        <v>2.6639737588739901E-2</v>
      </c>
      <c r="L82">
        <f t="shared" si="3"/>
        <v>5.5531400020371455</v>
      </c>
      <c r="M82">
        <f t="shared" si="2"/>
        <v>1.9806496348505502</v>
      </c>
    </row>
    <row r="83" spans="6:13" x14ac:dyDescent="0.3">
      <c r="F83">
        <v>7.5456379727836101E-2</v>
      </c>
      <c r="G83">
        <v>2.6651504080788299E-2</v>
      </c>
      <c r="L83">
        <f t="shared" si="3"/>
        <v>5.6101397567164391</v>
      </c>
      <c r="M83">
        <f t="shared" si="2"/>
        <v>1.9815244669731078</v>
      </c>
    </row>
    <row r="84" spans="6:13" x14ac:dyDescent="0.3">
      <c r="F84">
        <v>7.6223007875344695E-2</v>
      </c>
      <c r="G84">
        <v>2.6644836383540899E-2</v>
      </c>
      <c r="L84">
        <f t="shared" si="3"/>
        <v>5.6671381319958885</v>
      </c>
      <c r="M84">
        <f t="shared" si="2"/>
        <v>1.9810287274008103</v>
      </c>
    </row>
    <row r="85" spans="6:13" x14ac:dyDescent="0.3">
      <c r="F85">
        <v>7.6989717392140902E-2</v>
      </c>
      <c r="G85">
        <v>2.67190172105248E-2</v>
      </c>
      <c r="L85">
        <f t="shared" si="3"/>
        <v>5.7241425570364983</v>
      </c>
      <c r="M85">
        <f t="shared" si="2"/>
        <v>1.9865440305222899</v>
      </c>
    </row>
    <row r="86" spans="6:13" x14ac:dyDescent="0.3">
      <c r="F86">
        <v>7.7784246616627403E-2</v>
      </c>
      <c r="G86">
        <v>2.6735645232677401E-2</v>
      </c>
      <c r="L86">
        <f t="shared" si="3"/>
        <v>5.7832153618310338</v>
      </c>
      <c r="M86">
        <f t="shared" si="2"/>
        <v>1.9877803146972044</v>
      </c>
    </row>
    <row r="87" spans="6:13" x14ac:dyDescent="0.3">
      <c r="F87">
        <v>7.8523038788145802E-2</v>
      </c>
      <c r="G87">
        <v>2.6770366157585799E-2</v>
      </c>
      <c r="L87">
        <f t="shared" si="3"/>
        <v>5.8381441478175313</v>
      </c>
      <c r="M87">
        <f t="shared" si="2"/>
        <v>1.9903617961030333</v>
      </c>
    </row>
    <row r="88" spans="6:13" x14ac:dyDescent="0.3">
      <c r="F88">
        <v>7.9289680117423406E-2</v>
      </c>
      <c r="G88">
        <v>2.6776795866042199E-2</v>
      </c>
      <c r="L88">
        <f t="shared" si="3"/>
        <v>5.8951435031541566</v>
      </c>
      <c r="M88">
        <f t="shared" si="2"/>
        <v>1.9908398413414274</v>
      </c>
    </row>
    <row r="89" spans="6:13" x14ac:dyDescent="0.3">
      <c r="F89">
        <v>8.0056313737321194E-2</v>
      </c>
      <c r="G89">
        <v>2.6775565534782698E-2</v>
      </c>
      <c r="L89">
        <f t="shared" si="3"/>
        <v>5.9521422853026911</v>
      </c>
      <c r="M89">
        <f t="shared" si="2"/>
        <v>1.9907483668983419</v>
      </c>
    </row>
    <row r="90" spans="6:13" x14ac:dyDescent="0.3">
      <c r="F90">
        <v>8.0822961771615395E-2</v>
      </c>
      <c r="G90">
        <v>2.67886573478117E-2</v>
      </c>
      <c r="L90">
        <f t="shared" si="3"/>
        <v>6.0091421391535613</v>
      </c>
      <c r="M90">
        <f t="shared" si="2"/>
        <v>1.9917217358967807</v>
      </c>
    </row>
    <row r="91" spans="6:13" x14ac:dyDescent="0.3">
      <c r="F91">
        <v>8.15896411396555E-2</v>
      </c>
      <c r="G91">
        <v>2.6832882370664599E-2</v>
      </c>
      <c r="L91">
        <f t="shared" si="3"/>
        <v>6.0661443226509668</v>
      </c>
      <c r="M91">
        <f t="shared" si="2"/>
        <v>1.9950098416851003</v>
      </c>
    </row>
    <row r="92" spans="6:13" x14ac:dyDescent="0.3">
      <c r="F92">
        <v>8.2356268558703094E-2</v>
      </c>
      <c r="G92">
        <v>2.68254908746078E-2</v>
      </c>
      <c r="L92">
        <f t="shared" si="3"/>
        <v>6.1231426437697465</v>
      </c>
      <c r="M92">
        <f t="shared" si="2"/>
        <v>1.9944602880749294</v>
      </c>
    </row>
    <row r="93" spans="6:13" x14ac:dyDescent="0.3">
      <c r="F93">
        <v>8.3122897418793307E-2</v>
      </c>
      <c r="G93">
        <v>2.6819531198539099E-2</v>
      </c>
      <c r="L93">
        <f t="shared" si="3"/>
        <v>6.180141072029242</v>
      </c>
      <c r="M93">
        <f t="shared" si="2"/>
        <v>1.9940171894824608</v>
      </c>
    </row>
    <row r="94" spans="6:13" x14ac:dyDescent="0.3">
      <c r="F94">
        <v>8.3889533472187403E-2</v>
      </c>
      <c r="G94">
        <v>2.6820718789187899E-2</v>
      </c>
      <c r="L94">
        <f t="shared" si="3"/>
        <v>6.2371400351068704</v>
      </c>
      <c r="M94">
        <f t="shared" si="2"/>
        <v>1.9941054861849739</v>
      </c>
    </row>
    <row r="95" spans="6:13" x14ac:dyDescent="0.3">
      <c r="F95">
        <v>8.4656187115829507E-2</v>
      </c>
      <c r="G95">
        <v>2.68393840502698E-2</v>
      </c>
      <c r="L95">
        <f t="shared" si="3"/>
        <v>6.2941403060096288</v>
      </c>
      <c r="M95">
        <f t="shared" si="2"/>
        <v>1.995493237938275</v>
      </c>
    </row>
    <row r="96" spans="6:13" x14ac:dyDescent="0.3">
      <c r="F96">
        <v>8.5422807341573204E-2</v>
      </c>
      <c r="G96">
        <v>2.68248452874956E-2</v>
      </c>
      <c r="L96">
        <f t="shared" si="3"/>
        <v>6.3511380923102756</v>
      </c>
      <c r="M96">
        <f t="shared" si="2"/>
        <v>1.9944122890331302</v>
      </c>
    </row>
    <row r="97" spans="6:13" x14ac:dyDescent="0.3">
      <c r="F97">
        <v>8.6189444538273902E-2</v>
      </c>
      <c r="G97">
        <v>2.68271688675564E-2</v>
      </c>
      <c r="L97">
        <f t="shared" si="3"/>
        <v>6.4081371403921112</v>
      </c>
      <c r="M97">
        <f t="shared" si="2"/>
        <v>1.9945850459149739</v>
      </c>
    </row>
    <row r="98" spans="6:13" x14ac:dyDescent="0.3">
      <c r="F98">
        <v>8.69560787576137E-2</v>
      </c>
      <c r="G98">
        <v>2.6826534141856699E-2</v>
      </c>
      <c r="L98">
        <f t="shared" si="3"/>
        <v>6.4651359671088251</v>
      </c>
      <c r="M98">
        <f t="shared" si="2"/>
        <v>1.9945378544131374</v>
      </c>
    </row>
    <row r="99" spans="6:13" x14ac:dyDescent="0.3">
      <c r="F99">
        <v>8.7653031372307594E-2</v>
      </c>
      <c r="G99">
        <v>2.6838292954695898E-2</v>
      </c>
      <c r="L99">
        <f t="shared" si="3"/>
        <v>6.5169540053760295</v>
      </c>
      <c r="M99">
        <f t="shared" si="2"/>
        <v>1.9954121155907731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B8DBF-8356-4029-82FC-943E3E181470}">
  <dimension ref="A1:J102"/>
  <sheetViews>
    <sheetView tabSelected="1" workbookViewId="0">
      <selection activeCell="U18" sqref="U18"/>
    </sheetView>
  </sheetViews>
  <sheetFormatPr defaultRowHeight="14.4" x14ac:dyDescent="0.3"/>
  <sheetData>
    <row r="1" spans="1:10" x14ac:dyDescent="0.3">
      <c r="A1">
        <v>0</v>
      </c>
      <c r="B1">
        <v>1</v>
      </c>
      <c r="E1">
        <v>-1.58890547182662E-5</v>
      </c>
      <c r="F1">
        <v>1.25848030303482E-2</v>
      </c>
      <c r="I1">
        <v>0</v>
      </c>
      <c r="J1">
        <f>F1/0.01345</f>
        <v>0.93567308775823044</v>
      </c>
    </row>
    <row r="2" spans="1:10" x14ac:dyDescent="0.3">
      <c r="A2">
        <v>1.0825979999999999</v>
      </c>
      <c r="B2">
        <v>1.253719</v>
      </c>
      <c r="E2">
        <v>6.0843746133861102E-3</v>
      </c>
      <c r="F2">
        <v>1.4379256379219701E-2</v>
      </c>
      <c r="I2">
        <f>E2/0.01345</f>
        <v>0.45236985973130928</v>
      </c>
      <c r="J2">
        <f>F2/0.01345</f>
        <v>1.0690896936222827</v>
      </c>
    </row>
    <row r="3" spans="1:10" x14ac:dyDescent="0.3">
      <c r="A3">
        <v>1.19173</v>
      </c>
      <c r="B3">
        <v>1.278791</v>
      </c>
      <c r="E3">
        <v>1.41574638682543E-2</v>
      </c>
      <c r="F3">
        <v>1.6801811697578901E-2</v>
      </c>
      <c r="I3">
        <f t="shared" ref="I3:I66" si="0">E3/0.01345</f>
        <v>1.0525995441081264</v>
      </c>
      <c r="J3">
        <f t="shared" ref="J3:J66" si="1">F3/0.01345</f>
        <v>1.2492053306750113</v>
      </c>
    </row>
    <row r="4" spans="1:10" x14ac:dyDescent="0.3">
      <c r="A4">
        <v>1.2767230000000001</v>
      </c>
      <c r="B4">
        <v>1.2978240000000001</v>
      </c>
      <c r="E4">
        <v>1.5290276921213999E-2</v>
      </c>
      <c r="F4">
        <v>1.70960332891094E-2</v>
      </c>
      <c r="I4">
        <f t="shared" si="0"/>
        <v>1.136823562915539</v>
      </c>
      <c r="J4">
        <f t="shared" si="1"/>
        <v>1.2710805419412192</v>
      </c>
    </row>
    <row r="5" spans="1:10" x14ac:dyDescent="0.3">
      <c r="A5">
        <v>1.3369610000000001</v>
      </c>
      <c r="B5">
        <v>1.3111729999999999</v>
      </c>
      <c r="E5">
        <v>1.6817388094250301E-2</v>
      </c>
      <c r="F5">
        <v>1.7567704299041299E-2</v>
      </c>
      <c r="I5">
        <f t="shared" si="0"/>
        <v>1.2503634270818067</v>
      </c>
      <c r="J5">
        <f t="shared" si="1"/>
        <v>1.3061490185160816</v>
      </c>
    </row>
    <row r="6" spans="1:10" x14ac:dyDescent="0.3">
      <c r="A6">
        <v>1.391451</v>
      </c>
      <c r="B6">
        <v>1.3231189999999999</v>
      </c>
      <c r="E6">
        <v>1.7623661473469599E-2</v>
      </c>
      <c r="F6">
        <v>1.7754111867111299E-2</v>
      </c>
      <c r="I6">
        <f t="shared" si="0"/>
        <v>1.3103094032319405</v>
      </c>
      <c r="J6">
        <f t="shared" si="1"/>
        <v>1.3200083172573456</v>
      </c>
    </row>
    <row r="7" spans="1:10" x14ac:dyDescent="0.3">
      <c r="A7">
        <v>1.441765</v>
      </c>
      <c r="B7">
        <v>1.334033</v>
      </c>
      <c r="E7">
        <v>1.8406224622268201E-2</v>
      </c>
      <c r="F7">
        <v>1.7970938658511501E-2</v>
      </c>
      <c r="I7">
        <f t="shared" si="0"/>
        <v>1.3684925369716134</v>
      </c>
      <c r="J7">
        <f t="shared" si="1"/>
        <v>1.3361292682908179</v>
      </c>
    </row>
    <row r="8" spans="1:10" x14ac:dyDescent="0.3">
      <c r="A8">
        <v>1.48891</v>
      </c>
      <c r="B8">
        <v>1.344149</v>
      </c>
      <c r="E8">
        <v>1.9163316078308901E-2</v>
      </c>
      <c r="F8">
        <v>1.8192357101256201E-2</v>
      </c>
      <c r="I8">
        <f t="shared" si="0"/>
        <v>1.4247818645582826</v>
      </c>
      <c r="J8">
        <f t="shared" si="1"/>
        <v>1.3525916060413532</v>
      </c>
    </row>
    <row r="9" spans="1:10" x14ac:dyDescent="0.3">
      <c r="A9">
        <v>1.5335730000000001</v>
      </c>
      <c r="B9">
        <v>1.3536269999999999</v>
      </c>
      <c r="E9">
        <v>1.9927336578437399E-2</v>
      </c>
      <c r="F9">
        <v>1.83779167689525E-2</v>
      </c>
      <c r="I9">
        <f t="shared" si="0"/>
        <v>1.4815863627091004</v>
      </c>
      <c r="J9">
        <f t="shared" si="1"/>
        <v>1.3663878638626394</v>
      </c>
    </row>
    <row r="10" spans="1:10" x14ac:dyDescent="0.3">
      <c r="A10">
        <v>1.5762430000000001</v>
      </c>
      <c r="B10">
        <v>1.3625830000000001</v>
      </c>
      <c r="E10">
        <v>2.0678887195404901E-2</v>
      </c>
      <c r="F10">
        <v>1.8587134284467E-2</v>
      </c>
      <c r="I10">
        <f t="shared" si="0"/>
        <v>1.5374637320003643</v>
      </c>
      <c r="J10">
        <f t="shared" si="1"/>
        <v>1.3819430694771004</v>
      </c>
    </row>
    <row r="11" spans="1:10" x14ac:dyDescent="0.3">
      <c r="A11">
        <v>1.6172820000000001</v>
      </c>
      <c r="B11">
        <v>1.3711009999999999</v>
      </c>
      <c r="E11">
        <v>2.1422066499444E-2</v>
      </c>
      <c r="F11">
        <v>1.8870459862258201E-2</v>
      </c>
      <c r="I11">
        <f t="shared" si="0"/>
        <v>1.5927186988434201</v>
      </c>
      <c r="J11">
        <f t="shared" si="1"/>
        <v>1.4030081681976359</v>
      </c>
    </row>
    <row r="12" spans="1:10" x14ac:dyDescent="0.3">
      <c r="A12">
        <v>1.6569659999999999</v>
      </c>
      <c r="B12">
        <v>1.3792450000000001</v>
      </c>
      <c r="E12">
        <v>2.2236744134821601E-2</v>
      </c>
      <c r="F12">
        <v>1.90137917580941E-2</v>
      </c>
      <c r="I12">
        <f t="shared" si="0"/>
        <v>1.6532895267525354</v>
      </c>
      <c r="J12">
        <f t="shared" si="1"/>
        <v>1.4136648147281858</v>
      </c>
    </row>
    <row r="13" spans="1:10" x14ac:dyDescent="0.3">
      <c r="A13">
        <v>1.695511</v>
      </c>
      <c r="B13">
        <v>1.3870659999999999</v>
      </c>
      <c r="E13">
        <v>2.3021217005087899E-2</v>
      </c>
      <c r="F13">
        <v>1.9235742842229699E-2</v>
      </c>
      <c r="I13">
        <f t="shared" si="0"/>
        <v>1.711614647218431</v>
      </c>
      <c r="J13">
        <f t="shared" si="1"/>
        <v>1.4301667540691225</v>
      </c>
    </row>
    <row r="14" spans="1:10" x14ac:dyDescent="0.3">
      <c r="A14">
        <v>1.7330890000000001</v>
      </c>
      <c r="B14">
        <v>1.394603</v>
      </c>
      <c r="E14">
        <v>2.3776987236662599E-2</v>
      </c>
      <c r="F14">
        <v>1.9437918931931399E-2</v>
      </c>
      <c r="I14">
        <f t="shared" si="0"/>
        <v>1.7678057425027953</v>
      </c>
      <c r="J14">
        <f t="shared" si="1"/>
        <v>1.4451984336008474</v>
      </c>
    </row>
    <row r="15" spans="1:10" x14ac:dyDescent="0.3">
      <c r="A15">
        <v>1.7698389999999999</v>
      </c>
      <c r="B15">
        <v>1.401888</v>
      </c>
      <c r="E15">
        <v>2.45273996224127E-2</v>
      </c>
      <c r="F15">
        <v>1.9636423720705998E-2</v>
      </c>
      <c r="I15">
        <f t="shared" si="0"/>
        <v>1.8235984849377471</v>
      </c>
      <c r="J15">
        <f t="shared" si="1"/>
        <v>1.4599571539558363</v>
      </c>
    </row>
    <row r="16" spans="1:10" x14ac:dyDescent="0.3">
      <c r="A16">
        <v>1.8058749999999999</v>
      </c>
      <c r="B16">
        <v>1.4089480000000001</v>
      </c>
      <c r="E16">
        <v>2.52628730954472E-2</v>
      </c>
      <c r="F16">
        <v>1.9838251103158001E-2</v>
      </c>
      <c r="I16">
        <f t="shared" si="0"/>
        <v>1.8782805275425427</v>
      </c>
      <c r="J16">
        <f t="shared" si="1"/>
        <v>1.4749629072979926</v>
      </c>
    </row>
    <row r="17" spans="1:10" x14ac:dyDescent="0.3">
      <c r="A17">
        <v>1.841294</v>
      </c>
      <c r="B17">
        <v>1.415805</v>
      </c>
      <c r="E17">
        <v>2.6058310545259099E-2</v>
      </c>
      <c r="F17">
        <v>1.9971383225002599E-2</v>
      </c>
      <c r="I17">
        <f t="shared" si="0"/>
        <v>1.9374208583835761</v>
      </c>
      <c r="J17">
        <f t="shared" si="1"/>
        <v>1.4848612063198958</v>
      </c>
    </row>
    <row r="18" spans="1:10" x14ac:dyDescent="0.3">
      <c r="A18">
        <v>1.8761749999999999</v>
      </c>
      <c r="B18">
        <v>1.422477</v>
      </c>
      <c r="E18">
        <v>2.68387062707519E-2</v>
      </c>
      <c r="F18">
        <v>2.0211143039875801E-2</v>
      </c>
      <c r="I18">
        <f t="shared" si="0"/>
        <v>1.9954428454090631</v>
      </c>
      <c r="J18">
        <f t="shared" si="1"/>
        <v>1.5026872148606543</v>
      </c>
    </row>
    <row r="19" spans="1:10" x14ac:dyDescent="0.3">
      <c r="A19">
        <v>1.910588</v>
      </c>
      <c r="B19">
        <v>1.4289799999999999</v>
      </c>
      <c r="E19">
        <v>2.75933946995147E-2</v>
      </c>
      <c r="F19">
        <v>2.0422867637901899E-2</v>
      </c>
      <c r="I19">
        <f t="shared" si="0"/>
        <v>2.0515535092575985</v>
      </c>
      <c r="J19">
        <f t="shared" si="1"/>
        <v>1.5184288206618513</v>
      </c>
    </row>
    <row r="20" spans="1:10" x14ac:dyDescent="0.3">
      <c r="A20">
        <v>1.944591</v>
      </c>
      <c r="B20">
        <v>1.4353260000000001</v>
      </c>
      <c r="E20">
        <v>2.8362449394396399E-2</v>
      </c>
      <c r="F20">
        <v>2.05653274681184E-2</v>
      </c>
      <c r="I20">
        <f t="shared" si="0"/>
        <v>2.1087322969811448</v>
      </c>
      <c r="J20">
        <f t="shared" si="1"/>
        <v>1.5290206295998809</v>
      </c>
    </row>
    <row r="21" spans="1:10" x14ac:dyDescent="0.3">
      <c r="A21">
        <v>1.978235</v>
      </c>
      <c r="B21">
        <v>1.4415279999999999</v>
      </c>
      <c r="E21">
        <v>2.90929714938911E-2</v>
      </c>
      <c r="F21">
        <v>2.07270359328879E-2</v>
      </c>
      <c r="I21">
        <f t="shared" si="0"/>
        <v>2.1630462077242454</v>
      </c>
      <c r="J21">
        <f t="shared" si="1"/>
        <v>1.5410435637834869</v>
      </c>
    </row>
    <row r="22" spans="1:10" x14ac:dyDescent="0.3">
      <c r="A22">
        <v>2.0115660000000002</v>
      </c>
      <c r="B22">
        <v>1.447595</v>
      </c>
      <c r="E22">
        <v>2.99216693440491E-2</v>
      </c>
      <c r="F22">
        <v>2.0956414203419399E-2</v>
      </c>
      <c r="I22">
        <f t="shared" si="0"/>
        <v>2.2246594307843197</v>
      </c>
      <c r="J22">
        <f t="shared" si="1"/>
        <v>1.5580977102914051</v>
      </c>
    </row>
    <row r="23" spans="1:10" x14ac:dyDescent="0.3">
      <c r="A23">
        <v>2.0446230000000001</v>
      </c>
      <c r="B23">
        <v>1.453535</v>
      </c>
      <c r="E23">
        <v>3.0643340366294299E-2</v>
      </c>
      <c r="F23">
        <v>2.1174054690129999E-2</v>
      </c>
      <c r="I23">
        <f t="shared" si="0"/>
        <v>2.2783152688694646</v>
      </c>
      <c r="J23">
        <f t="shared" si="1"/>
        <v>1.5742791591174721</v>
      </c>
    </row>
    <row r="24" spans="1:10" x14ac:dyDescent="0.3">
      <c r="A24">
        <v>2.0774400000000002</v>
      </c>
      <c r="B24">
        <v>1.459357</v>
      </c>
      <c r="E24">
        <v>3.1405875223530298E-2</v>
      </c>
      <c r="F24">
        <v>2.1233954356583401E-2</v>
      </c>
      <c r="I24">
        <f t="shared" si="0"/>
        <v>2.3350093102996503</v>
      </c>
      <c r="J24">
        <f t="shared" si="1"/>
        <v>1.5787326659169816</v>
      </c>
    </row>
    <row r="25" spans="1:10" x14ac:dyDescent="0.3">
      <c r="A25">
        <v>2.1100490000000001</v>
      </c>
      <c r="B25">
        <v>1.4650669999999999</v>
      </c>
      <c r="E25">
        <v>3.2180826751231399E-2</v>
      </c>
      <c r="F25">
        <v>2.1434012063334899E-2</v>
      </c>
      <c r="I25">
        <f t="shared" si="0"/>
        <v>2.3926265242551228</v>
      </c>
      <c r="J25">
        <f t="shared" si="1"/>
        <v>1.5936068448576133</v>
      </c>
    </row>
    <row r="26" spans="1:10" x14ac:dyDescent="0.3">
      <c r="A26">
        <v>2.142477</v>
      </c>
      <c r="B26">
        <v>1.4706699999999999</v>
      </c>
      <c r="E26">
        <v>3.2970904101537898E-2</v>
      </c>
      <c r="F26">
        <v>2.1575357444741001E-2</v>
      </c>
      <c r="I26">
        <f t="shared" si="0"/>
        <v>2.4513683346868325</v>
      </c>
      <c r="J26">
        <f t="shared" si="1"/>
        <v>1.6041157951480298</v>
      </c>
    </row>
    <row r="27" spans="1:10" x14ac:dyDescent="0.3">
      <c r="A27">
        <v>2.17475</v>
      </c>
      <c r="B27">
        <v>1.476172</v>
      </c>
      <c r="E27">
        <v>3.3721858161820301E-2</v>
      </c>
      <c r="F27">
        <v>2.1736621525598299E-2</v>
      </c>
      <c r="I27">
        <f t="shared" si="0"/>
        <v>2.5072013503212118</v>
      </c>
      <c r="J27">
        <f t="shared" si="1"/>
        <v>1.6161056896355612</v>
      </c>
    </row>
    <row r="28" spans="1:10" x14ac:dyDescent="0.3">
      <c r="A28">
        <v>2.2068889999999999</v>
      </c>
      <c r="B28">
        <v>1.4815780000000001</v>
      </c>
      <c r="E28">
        <v>3.4480992354167801E-2</v>
      </c>
      <c r="F28">
        <v>2.1976641312482399E-2</v>
      </c>
      <c r="I28">
        <f t="shared" si="0"/>
        <v>2.5636425542132195</v>
      </c>
      <c r="J28">
        <f t="shared" si="1"/>
        <v>1.6339510269503643</v>
      </c>
    </row>
    <row r="29" spans="1:10" x14ac:dyDescent="0.3">
      <c r="A29">
        <v>2.238915</v>
      </c>
      <c r="B29">
        <v>1.48689</v>
      </c>
      <c r="E29">
        <v>3.5247891148089697E-2</v>
      </c>
      <c r="F29">
        <v>2.2156110011831098E-2</v>
      </c>
      <c r="I29">
        <f t="shared" si="0"/>
        <v>2.6206610519025797</v>
      </c>
      <c r="J29">
        <f t="shared" si="1"/>
        <v>1.6472944246714571</v>
      </c>
    </row>
    <row r="30" spans="1:10" x14ac:dyDescent="0.3">
      <c r="A30">
        <v>2.270848</v>
      </c>
      <c r="B30">
        <v>1.4921139999999999</v>
      </c>
      <c r="E30">
        <v>3.6039004159374E-2</v>
      </c>
      <c r="F30">
        <v>2.2247689640710701E-2</v>
      </c>
      <c r="I30">
        <f t="shared" si="0"/>
        <v>2.6794798631504833</v>
      </c>
      <c r="J30">
        <f t="shared" si="1"/>
        <v>1.6541033190119481</v>
      </c>
    </row>
    <row r="31" spans="1:10" x14ac:dyDescent="0.3">
      <c r="A31">
        <v>2.3027039999999999</v>
      </c>
      <c r="B31">
        <v>1.4972529999999999</v>
      </c>
      <c r="E31">
        <v>3.6793108119684302E-2</v>
      </c>
      <c r="F31">
        <v>2.2392523915880501E-2</v>
      </c>
      <c r="I31">
        <f t="shared" si="0"/>
        <v>2.7355470720954873</v>
      </c>
      <c r="J31">
        <f t="shared" si="1"/>
        <v>1.6648716666082157</v>
      </c>
    </row>
    <row r="32" spans="1:10" x14ac:dyDescent="0.3">
      <c r="A32">
        <v>2.3344990000000001</v>
      </c>
      <c r="B32">
        <v>1.502308</v>
      </c>
      <c r="E32">
        <v>3.7552133702138703E-2</v>
      </c>
      <c r="F32">
        <v>2.2594544561610499E-2</v>
      </c>
      <c r="I32">
        <f t="shared" si="0"/>
        <v>2.7919802009025059</v>
      </c>
      <c r="J32">
        <f t="shared" si="1"/>
        <v>1.6798917889673233</v>
      </c>
    </row>
    <row r="33" spans="1:10" x14ac:dyDescent="0.3">
      <c r="A33">
        <v>2.366247</v>
      </c>
      <c r="B33">
        <v>1.5072829999999999</v>
      </c>
      <c r="E33">
        <v>3.8314120386319199E-2</v>
      </c>
      <c r="F33">
        <v>2.2707268828139199E-2</v>
      </c>
      <c r="I33">
        <f t="shared" si="0"/>
        <v>2.8486334859716878</v>
      </c>
      <c r="J33">
        <f t="shared" si="1"/>
        <v>1.6882727753263345</v>
      </c>
    </row>
    <row r="34" spans="1:10" x14ac:dyDescent="0.3">
      <c r="A34">
        <v>2.397961</v>
      </c>
      <c r="B34">
        <v>1.512181</v>
      </c>
      <c r="E34">
        <v>3.9097157060584198E-2</v>
      </c>
      <c r="F34">
        <v>2.27849994050205E-2</v>
      </c>
      <c r="I34">
        <f t="shared" si="0"/>
        <v>2.9068518260657394</v>
      </c>
      <c r="J34">
        <f t="shared" si="1"/>
        <v>1.6940520003732713</v>
      </c>
    </row>
    <row r="35" spans="1:10" x14ac:dyDescent="0.3">
      <c r="A35">
        <v>2.4296549999999999</v>
      </c>
      <c r="B35">
        <v>1.517002</v>
      </c>
      <c r="E35">
        <v>3.9860486450388199E-2</v>
      </c>
      <c r="F35">
        <v>2.2956308817492499E-2</v>
      </c>
      <c r="I35">
        <f t="shared" si="0"/>
        <v>2.9636049405493083</v>
      </c>
      <c r="J35">
        <f t="shared" si="1"/>
        <v>1.7067887596648699</v>
      </c>
    </row>
    <row r="36" spans="1:10" x14ac:dyDescent="0.3">
      <c r="A36">
        <v>2.4613399999999999</v>
      </c>
      <c r="B36">
        <v>1.5217499999999999</v>
      </c>
      <c r="E36">
        <v>4.0613764681929301E-2</v>
      </c>
      <c r="F36">
        <v>2.3148403641054499E-2</v>
      </c>
      <c r="I36">
        <f t="shared" si="0"/>
        <v>3.0196107570207658</v>
      </c>
      <c r="J36">
        <f t="shared" si="1"/>
        <v>1.7210709026806319</v>
      </c>
    </row>
    <row r="37" spans="1:10" x14ac:dyDescent="0.3">
      <c r="A37">
        <v>2.493026</v>
      </c>
      <c r="B37">
        <v>1.5264249999999999</v>
      </c>
      <c r="E37">
        <v>4.1363319300886603E-2</v>
      </c>
      <c r="F37">
        <v>2.3310920038964501E-2</v>
      </c>
      <c r="I37">
        <f t="shared" si="0"/>
        <v>3.0753397249729817</v>
      </c>
      <c r="J37">
        <f t="shared" si="1"/>
        <v>1.7331539062427137</v>
      </c>
    </row>
    <row r="38" spans="1:10" x14ac:dyDescent="0.3">
      <c r="A38">
        <v>2.524724</v>
      </c>
      <c r="B38">
        <v>1.5310299999999999</v>
      </c>
      <c r="E38">
        <v>4.2154687670202598E-2</v>
      </c>
      <c r="F38">
        <v>2.33222837231488E-2</v>
      </c>
      <c r="I38">
        <f t="shared" si="0"/>
        <v>3.1341775219481485</v>
      </c>
      <c r="J38">
        <f t="shared" si="1"/>
        <v>1.7339987898251896</v>
      </c>
    </row>
    <row r="39" spans="1:10" x14ac:dyDescent="0.3">
      <c r="A39">
        <v>2.5564429999999998</v>
      </c>
      <c r="B39">
        <v>1.5355650000000001</v>
      </c>
      <c r="E39">
        <v>4.2962887510389999E-2</v>
      </c>
      <c r="F39">
        <v>2.3513029170616401E-2</v>
      </c>
      <c r="I39">
        <f t="shared" si="0"/>
        <v>3.1942667293970257</v>
      </c>
      <c r="J39">
        <f t="shared" si="1"/>
        <v>1.7481806074807733</v>
      </c>
    </row>
    <row r="40" spans="1:10" x14ac:dyDescent="0.3">
      <c r="A40">
        <v>2.5881919999999998</v>
      </c>
      <c r="B40">
        <v>1.540033</v>
      </c>
      <c r="E40">
        <v>4.3684631317551001E-2</v>
      </c>
      <c r="F40">
        <v>2.3657535374049601E-2</v>
      </c>
      <c r="I40">
        <f t="shared" si="0"/>
        <v>3.2479279790000746</v>
      </c>
      <c r="J40">
        <f t="shared" si="1"/>
        <v>1.7589245631263644</v>
      </c>
    </row>
    <row r="41" spans="1:10" x14ac:dyDescent="0.3">
      <c r="A41">
        <v>2.61998</v>
      </c>
      <c r="B41">
        <v>1.5444329999999999</v>
      </c>
      <c r="E41">
        <v>4.44562159308814E-2</v>
      </c>
      <c r="F41">
        <v>2.3746322547861E-2</v>
      </c>
      <c r="I41">
        <f t="shared" si="0"/>
        <v>3.3052948647495466</v>
      </c>
      <c r="J41">
        <f t="shared" si="1"/>
        <v>1.7655258399896654</v>
      </c>
    </row>
    <row r="42" spans="1:10" x14ac:dyDescent="0.3">
      <c r="A42">
        <v>2.6518139999999999</v>
      </c>
      <c r="B42">
        <v>1.548767</v>
      </c>
      <c r="E42">
        <v>4.5221817390964002E-2</v>
      </c>
      <c r="F42">
        <v>2.3844063344025002E-2</v>
      </c>
      <c r="I42">
        <f t="shared" si="0"/>
        <v>3.3622169063913754</v>
      </c>
      <c r="J42">
        <f t="shared" si="1"/>
        <v>1.7727928136821562</v>
      </c>
    </row>
    <row r="43" spans="1:10" x14ac:dyDescent="0.3">
      <c r="A43">
        <v>2.6837019999999998</v>
      </c>
      <c r="B43">
        <v>1.5530360000000001</v>
      </c>
      <c r="E43">
        <v>4.5974382682048502E-2</v>
      </c>
      <c r="F43">
        <v>2.40342227670341E-2</v>
      </c>
      <c r="I43">
        <f t="shared" si="0"/>
        <v>3.4181697161374349</v>
      </c>
      <c r="J43">
        <f t="shared" si="1"/>
        <v>1.7869310607460298</v>
      </c>
    </row>
    <row r="44" spans="1:10" x14ac:dyDescent="0.3">
      <c r="A44">
        <v>2.7156509999999998</v>
      </c>
      <c r="B44">
        <v>1.55724</v>
      </c>
      <c r="E44">
        <v>4.6775861017375603E-2</v>
      </c>
      <c r="F44">
        <v>2.4100391884345099E-2</v>
      </c>
      <c r="I44">
        <f t="shared" si="0"/>
        <v>3.4777591834480002</v>
      </c>
      <c r="J44">
        <f t="shared" si="1"/>
        <v>1.7918506977208253</v>
      </c>
    </row>
    <row r="45" spans="1:10" x14ac:dyDescent="0.3">
      <c r="A45">
        <v>2.747668</v>
      </c>
      <c r="B45">
        <v>1.5613809999999999</v>
      </c>
      <c r="E45">
        <v>4.7513380000544003E-2</v>
      </c>
      <c r="F45">
        <v>2.42350368551922E-2</v>
      </c>
      <c r="I45">
        <f t="shared" si="0"/>
        <v>3.532593308590632</v>
      </c>
      <c r="J45">
        <f t="shared" si="1"/>
        <v>1.8018614762224683</v>
      </c>
    </row>
    <row r="46" spans="1:10" x14ac:dyDescent="0.3">
      <c r="A46">
        <v>2.77976</v>
      </c>
      <c r="B46">
        <v>1.565458</v>
      </c>
      <c r="E46">
        <v>4.8300978341420102E-2</v>
      </c>
      <c r="F46">
        <v>2.43308012006348E-2</v>
      </c>
      <c r="I46">
        <f t="shared" si="0"/>
        <v>3.5911508060535393</v>
      </c>
      <c r="J46">
        <f t="shared" si="1"/>
        <v>1.808981501905933</v>
      </c>
    </row>
    <row r="47" spans="1:10" x14ac:dyDescent="0.3">
      <c r="A47">
        <v>2.8119320000000001</v>
      </c>
      <c r="B47">
        <v>1.569472</v>
      </c>
      <c r="E47">
        <v>4.9069752185821103E-2</v>
      </c>
      <c r="F47">
        <v>2.4486097854502498E-2</v>
      </c>
      <c r="I47">
        <f t="shared" si="0"/>
        <v>3.6483087127004539</v>
      </c>
      <c r="J47">
        <f t="shared" si="1"/>
        <v>1.8205277215243494</v>
      </c>
    </row>
    <row r="48" spans="1:10" x14ac:dyDescent="0.3">
      <c r="A48">
        <v>2.8441909999999999</v>
      </c>
      <c r="B48">
        <v>1.5734239999999999</v>
      </c>
      <c r="E48">
        <v>4.9816666584765801E-2</v>
      </c>
      <c r="F48">
        <v>2.4518102681757699E-2</v>
      </c>
      <c r="I48">
        <f t="shared" si="0"/>
        <v>3.7038413817669742</v>
      </c>
      <c r="J48">
        <f t="shared" si="1"/>
        <v>1.8229072625842155</v>
      </c>
    </row>
    <row r="49" spans="1:10" x14ac:dyDescent="0.3">
      <c r="A49">
        <v>2.8765429999999999</v>
      </c>
      <c r="B49">
        <v>1.5773140000000001</v>
      </c>
      <c r="E49">
        <v>5.0611459425728499E-2</v>
      </c>
      <c r="F49">
        <v>2.4657600300891001E-2</v>
      </c>
      <c r="I49">
        <f t="shared" si="0"/>
        <v>3.7629337862995165</v>
      </c>
      <c r="J49">
        <f t="shared" si="1"/>
        <v>1.83327883278</v>
      </c>
    </row>
    <row r="50" spans="1:10" x14ac:dyDescent="0.3">
      <c r="A50">
        <v>2.908992</v>
      </c>
      <c r="B50">
        <v>1.581142</v>
      </c>
      <c r="E50">
        <v>5.1359160723903501E-2</v>
      </c>
      <c r="F50">
        <v>2.47070139993728E-2</v>
      </c>
      <c r="I50">
        <f t="shared" si="0"/>
        <v>3.8185249608850187</v>
      </c>
      <c r="J50">
        <f t="shared" si="1"/>
        <v>1.8369527137080148</v>
      </c>
    </row>
    <row r="51" spans="1:10" x14ac:dyDescent="0.3">
      <c r="A51">
        <v>2.9415450000000001</v>
      </c>
      <c r="B51">
        <v>1.584908</v>
      </c>
      <c r="E51">
        <v>5.2133967312738297E-2</v>
      </c>
      <c r="F51">
        <v>2.4816354556757701E-2</v>
      </c>
      <c r="I51">
        <f t="shared" si="0"/>
        <v>3.876131398716602</v>
      </c>
      <c r="J51">
        <f t="shared" si="1"/>
        <v>1.8450821231790113</v>
      </c>
    </row>
    <row r="52" spans="1:10" x14ac:dyDescent="0.3">
      <c r="A52">
        <v>2.9742060000000001</v>
      </c>
      <c r="B52">
        <v>1.5886130000000001</v>
      </c>
      <c r="E52">
        <v>5.2885331548012102E-2</v>
      </c>
      <c r="F52">
        <v>2.4956313408281201E-2</v>
      </c>
      <c r="I52">
        <f t="shared" si="0"/>
        <v>3.93199491063287</v>
      </c>
      <c r="J52">
        <f t="shared" si="1"/>
        <v>1.8554879857458142</v>
      </c>
    </row>
    <row r="53" spans="1:10" x14ac:dyDescent="0.3">
      <c r="A53">
        <v>3.00698</v>
      </c>
      <c r="B53">
        <v>1.5922559999999999</v>
      </c>
      <c r="E53">
        <v>5.3646126413878101E-2</v>
      </c>
      <c r="F53">
        <v>2.5048035515728199E-2</v>
      </c>
      <c r="I53">
        <f t="shared" si="0"/>
        <v>3.9885595846749515</v>
      </c>
      <c r="J53">
        <f t="shared" si="1"/>
        <v>1.862307473288342</v>
      </c>
    </row>
    <row r="54" spans="1:10" x14ac:dyDescent="0.3">
      <c r="A54">
        <v>3.039873</v>
      </c>
      <c r="B54">
        <v>1.5958380000000001</v>
      </c>
      <c r="E54">
        <v>5.44069133752485E-2</v>
      </c>
      <c r="F54">
        <v>2.51477000602808E-2</v>
      </c>
      <c r="I54">
        <f t="shared" si="0"/>
        <v>4.0451236710221936</v>
      </c>
      <c r="J54">
        <f t="shared" si="1"/>
        <v>1.8697174766008029</v>
      </c>
    </row>
    <row r="55" spans="1:10" x14ac:dyDescent="0.3">
      <c r="A55">
        <v>3.0728879999999998</v>
      </c>
      <c r="B55">
        <v>1.599359</v>
      </c>
      <c r="E55">
        <v>5.5161962998681098E-2</v>
      </c>
      <c r="F55">
        <v>2.51760707470042E-2</v>
      </c>
      <c r="I55">
        <f t="shared" si="0"/>
        <v>4.1012611894930187</v>
      </c>
      <c r="J55">
        <f t="shared" si="1"/>
        <v>1.8718268213386022</v>
      </c>
    </row>
    <row r="56" spans="1:10" x14ac:dyDescent="0.3">
      <c r="A56">
        <v>3.1060300000000001</v>
      </c>
      <c r="B56">
        <v>1.6028180000000001</v>
      </c>
      <c r="E56">
        <v>5.5918735671633697E-2</v>
      </c>
      <c r="F56">
        <v>2.52688662045366E-2</v>
      </c>
      <c r="I56">
        <f t="shared" si="0"/>
        <v>4.1575268157348475</v>
      </c>
      <c r="J56">
        <f t="shared" si="1"/>
        <v>1.8787261118614573</v>
      </c>
    </row>
    <row r="57" spans="1:10" x14ac:dyDescent="0.3">
      <c r="A57">
        <v>3.1393040000000001</v>
      </c>
      <c r="B57">
        <v>1.6062160000000001</v>
      </c>
      <c r="E57">
        <v>5.6674610791445E-2</v>
      </c>
      <c r="F57">
        <v>2.5365650594134401E-2</v>
      </c>
      <c r="I57">
        <f t="shared" si="0"/>
        <v>4.2137257094011149</v>
      </c>
      <c r="J57">
        <f t="shared" si="1"/>
        <v>1.8859219772590632</v>
      </c>
    </row>
    <row r="58" spans="1:10" x14ac:dyDescent="0.3">
      <c r="A58">
        <v>3.172714</v>
      </c>
      <c r="B58">
        <v>1.609553</v>
      </c>
      <c r="E58">
        <v>5.74733767595699E-2</v>
      </c>
      <c r="F58">
        <v>2.54635888835337E-2</v>
      </c>
      <c r="I58">
        <f t="shared" si="0"/>
        <v>4.2731135137226692</v>
      </c>
      <c r="J58">
        <f t="shared" si="1"/>
        <v>1.8932036344634722</v>
      </c>
    </row>
    <row r="59" spans="1:10" x14ac:dyDescent="0.3">
      <c r="A59">
        <v>3.206264</v>
      </c>
      <c r="B59">
        <v>1.612827</v>
      </c>
      <c r="E59">
        <v>5.8250791931949299E-2</v>
      </c>
      <c r="F59">
        <v>2.54658675952537E-2</v>
      </c>
      <c r="I59">
        <f t="shared" si="0"/>
        <v>4.3309138982861928</v>
      </c>
      <c r="J59">
        <f t="shared" si="1"/>
        <v>1.893373055409197</v>
      </c>
    </row>
    <row r="60" spans="1:10" x14ac:dyDescent="0.3">
      <c r="A60">
        <v>3.2399580000000001</v>
      </c>
      <c r="B60">
        <v>1.6160399999999999</v>
      </c>
      <c r="E60">
        <v>5.9035677366230797E-2</v>
      </c>
      <c r="F60">
        <v>2.5593943094232501E-2</v>
      </c>
      <c r="I60">
        <f t="shared" si="0"/>
        <v>4.3892696926565646</v>
      </c>
      <c r="J60">
        <f t="shared" si="1"/>
        <v>1.9028953973407063</v>
      </c>
    </row>
    <row r="61" spans="1:10" x14ac:dyDescent="0.3">
      <c r="A61">
        <v>3.2737989999999999</v>
      </c>
      <c r="B61">
        <v>1.6191899999999999</v>
      </c>
      <c r="E61">
        <v>5.9773217284354398E-2</v>
      </c>
      <c r="F61">
        <v>2.5707552621957099E-2</v>
      </c>
      <c r="I61">
        <f t="shared" si="0"/>
        <v>4.4441053743014418</v>
      </c>
      <c r="J61">
        <f t="shared" si="1"/>
        <v>1.9113422023759925</v>
      </c>
    </row>
    <row r="62" spans="1:10" x14ac:dyDescent="0.3">
      <c r="A62">
        <v>3.3077930000000002</v>
      </c>
      <c r="B62">
        <v>1.6222780000000001</v>
      </c>
      <c r="E62">
        <v>6.0539858628726503E-2</v>
      </c>
      <c r="F62">
        <v>2.57609041442293E-2</v>
      </c>
      <c r="I62">
        <f t="shared" si="0"/>
        <v>4.5011047307603347</v>
      </c>
      <c r="J62">
        <f t="shared" si="1"/>
        <v>1.915308858307011</v>
      </c>
    </row>
    <row r="63" spans="1:10" x14ac:dyDescent="0.3">
      <c r="A63">
        <v>3.3419430000000001</v>
      </c>
      <c r="B63">
        <v>1.625302</v>
      </c>
      <c r="E63">
        <v>6.1335556113420099E-2</v>
      </c>
      <c r="F63">
        <v>2.5799500960368E-2</v>
      </c>
      <c r="I63">
        <f t="shared" si="0"/>
        <v>4.5602643950498214</v>
      </c>
      <c r="J63">
        <f t="shared" si="1"/>
        <v>1.9181785100645352</v>
      </c>
    </row>
    <row r="64" spans="1:10" x14ac:dyDescent="0.3">
      <c r="A64">
        <v>3.376252</v>
      </c>
      <c r="B64">
        <v>1.6282639999999999</v>
      </c>
      <c r="E64">
        <v>6.2102192841818997E-2</v>
      </c>
      <c r="F64">
        <v>2.58574906125165E-2</v>
      </c>
      <c r="I64">
        <f t="shared" si="0"/>
        <v>4.6172634083136801</v>
      </c>
      <c r="J64">
        <f t="shared" si="1"/>
        <v>1.922490008365539</v>
      </c>
    </row>
    <row r="65" spans="1:10" x14ac:dyDescent="0.3">
      <c r="A65">
        <v>3.4107240000000001</v>
      </c>
      <c r="B65">
        <v>1.631162</v>
      </c>
      <c r="E65">
        <v>6.2839751301715499E-2</v>
      </c>
      <c r="F65">
        <v>2.5952469366885E-2</v>
      </c>
      <c r="I65">
        <f t="shared" si="0"/>
        <v>4.6721004685290337</v>
      </c>
      <c r="J65">
        <f t="shared" si="1"/>
        <v>1.9295516257907064</v>
      </c>
    </row>
    <row r="66" spans="1:10" x14ac:dyDescent="0.3">
      <c r="A66">
        <v>3.445363</v>
      </c>
      <c r="B66">
        <v>1.633996</v>
      </c>
      <c r="E66">
        <v>6.3583193507347299E-2</v>
      </c>
      <c r="F66">
        <v>2.5971631424260799E-2</v>
      </c>
      <c r="I66">
        <f t="shared" si="0"/>
        <v>4.7273749819589073</v>
      </c>
      <c r="J66">
        <f t="shared" si="1"/>
        <v>1.9309763140714349</v>
      </c>
    </row>
    <row r="67" spans="1:10" x14ac:dyDescent="0.3">
      <c r="A67">
        <v>3.480172</v>
      </c>
      <c r="B67">
        <v>1.6367659999999999</v>
      </c>
      <c r="E67">
        <v>6.4355632699384199E-2</v>
      </c>
      <c r="F67">
        <v>2.6035476630709101E-2</v>
      </c>
      <c r="I67">
        <f t="shared" ref="I67:I98" si="2">E67/0.01345</f>
        <v>4.7848054051586768</v>
      </c>
      <c r="J67">
        <f t="shared" ref="J67:J98" si="3">F67/0.01345</f>
        <v>1.9357231695694499</v>
      </c>
    </row>
    <row r="68" spans="1:10" x14ac:dyDescent="0.3">
      <c r="A68">
        <v>3.515155</v>
      </c>
      <c r="B68">
        <v>1.6394709999999999</v>
      </c>
      <c r="E68">
        <v>6.5122279172821401E-2</v>
      </c>
      <c r="F68">
        <v>2.60836744683203E-2</v>
      </c>
      <c r="I68">
        <f t="shared" si="2"/>
        <v>4.8418051429606992</v>
      </c>
      <c r="J68">
        <f t="shared" si="3"/>
        <v>1.9393066519197248</v>
      </c>
    </row>
    <row r="69" spans="1:10" x14ac:dyDescent="0.3">
      <c r="A69">
        <v>3.550316</v>
      </c>
      <c r="B69">
        <v>1.64211</v>
      </c>
      <c r="E69">
        <v>6.5906320570587401E-2</v>
      </c>
      <c r="F69">
        <v>2.61619653937924E-2</v>
      </c>
      <c r="I69">
        <f t="shared" si="2"/>
        <v>4.9000981836867954</v>
      </c>
      <c r="J69">
        <f t="shared" si="3"/>
        <v>1.9451275385719256</v>
      </c>
    </row>
    <row r="70" spans="1:10" x14ac:dyDescent="0.3">
      <c r="A70">
        <v>3.5856569999999999</v>
      </c>
      <c r="B70">
        <v>1.644684</v>
      </c>
      <c r="E70">
        <v>6.6672956750008394E-2</v>
      </c>
      <c r="F70">
        <v>2.6220506658872801E-2</v>
      </c>
      <c r="I70">
        <f t="shared" si="2"/>
        <v>4.957097156134453</v>
      </c>
      <c r="J70">
        <f t="shared" si="3"/>
        <v>1.9494800489868254</v>
      </c>
    </row>
    <row r="71" spans="1:10" x14ac:dyDescent="0.3">
      <c r="A71">
        <v>3.6211820000000001</v>
      </c>
      <c r="B71">
        <v>1.6471910000000001</v>
      </c>
      <c r="E71">
        <v>6.74396182679253E-2</v>
      </c>
      <c r="F71">
        <v>2.62535878032863E-2</v>
      </c>
      <c r="I71">
        <f t="shared" si="2"/>
        <v>5.0140980124851522</v>
      </c>
      <c r="J71">
        <f t="shared" si="3"/>
        <v>1.9519396136272342</v>
      </c>
    </row>
    <row r="72" spans="1:10" x14ac:dyDescent="0.3">
      <c r="A72">
        <v>3.6568939999999999</v>
      </c>
      <c r="B72">
        <v>1.6496310000000001</v>
      </c>
      <c r="E72">
        <v>6.8206273194181502E-2</v>
      </c>
      <c r="F72">
        <v>2.6293292248455499E-2</v>
      </c>
      <c r="I72">
        <f t="shared" si="2"/>
        <v>5.0710983787495536</v>
      </c>
      <c r="J72">
        <f t="shared" si="3"/>
        <v>1.9548916169855388</v>
      </c>
    </row>
    <row r="73" spans="1:10" x14ac:dyDescent="0.3">
      <c r="A73">
        <v>3.6927979999999998</v>
      </c>
      <c r="B73">
        <v>1.6520030000000001</v>
      </c>
      <c r="E73">
        <v>6.8984512988916405E-2</v>
      </c>
      <c r="F73">
        <v>2.63648628816915E-2</v>
      </c>
      <c r="I73">
        <f t="shared" si="2"/>
        <v>5.1289600735253833</v>
      </c>
      <c r="J73">
        <f t="shared" si="3"/>
        <v>1.9602128536573606</v>
      </c>
    </row>
    <row r="74" spans="1:10" x14ac:dyDescent="0.3">
      <c r="A74">
        <v>3.7288950000000001</v>
      </c>
      <c r="B74">
        <v>1.654307</v>
      </c>
      <c r="E74">
        <v>6.9739515758350301E-2</v>
      </c>
      <c r="F74">
        <v>2.6440312466285299E-2</v>
      </c>
      <c r="I74">
        <f t="shared" si="2"/>
        <v>5.1850941084275313</v>
      </c>
      <c r="J74">
        <f t="shared" si="3"/>
        <v>1.9658224881996504</v>
      </c>
    </row>
    <row r="75" spans="1:10" x14ac:dyDescent="0.3">
      <c r="A75">
        <v>3.7651889999999999</v>
      </c>
      <c r="B75">
        <v>1.656542</v>
      </c>
      <c r="E75">
        <v>7.0506220925077398E-2</v>
      </c>
      <c r="F75">
        <v>2.6429535286245E-2</v>
      </c>
      <c r="I75">
        <f t="shared" si="2"/>
        <v>5.2420982100429292</v>
      </c>
      <c r="J75">
        <f t="shared" si="3"/>
        <v>1.9650212108732341</v>
      </c>
    </row>
    <row r="76" spans="1:10" x14ac:dyDescent="0.3">
      <c r="A76">
        <v>3.8016839999999998</v>
      </c>
      <c r="B76">
        <v>1.6587080000000001</v>
      </c>
      <c r="E76">
        <v>7.1272864528624705E-2</v>
      </c>
      <c r="F76">
        <v>2.64806167892352E-2</v>
      </c>
      <c r="I76">
        <f t="shared" si="2"/>
        <v>5.2990977344702381</v>
      </c>
      <c r="J76">
        <f t="shared" si="3"/>
        <v>1.9688190921364461</v>
      </c>
    </row>
    <row r="77" spans="1:10" x14ac:dyDescent="0.3">
      <c r="A77">
        <v>3.8383820000000002</v>
      </c>
      <c r="B77">
        <v>1.660803</v>
      </c>
      <c r="E77">
        <v>7.2039495766917899E-2</v>
      </c>
      <c r="F77">
        <v>2.65441228995008E-2</v>
      </c>
      <c r="I77">
        <f t="shared" si="2"/>
        <v>5.3560963395477987</v>
      </c>
      <c r="J77">
        <f t="shared" si="3"/>
        <v>1.9735407360223642</v>
      </c>
    </row>
    <row r="78" spans="1:10" x14ac:dyDescent="0.3">
      <c r="A78">
        <v>3.8752870000000001</v>
      </c>
      <c r="B78">
        <v>1.6628270000000001</v>
      </c>
      <c r="E78">
        <v>7.28061802515894E-2</v>
      </c>
      <c r="F78">
        <v>2.65541270489363E-2</v>
      </c>
      <c r="I78">
        <f t="shared" si="2"/>
        <v>5.4130989034638954</v>
      </c>
      <c r="J78">
        <f t="shared" si="3"/>
        <v>1.9742845389543717</v>
      </c>
    </row>
    <row r="79" spans="1:10" x14ac:dyDescent="0.3">
      <c r="A79">
        <v>3.9124020000000002</v>
      </c>
      <c r="B79">
        <v>1.6647799999999999</v>
      </c>
      <c r="E79">
        <v>7.3572853026769802E-2</v>
      </c>
      <c r="F79">
        <v>2.6575896895067602E-2</v>
      </c>
      <c r="I79">
        <f t="shared" si="2"/>
        <v>5.4701005967858585</v>
      </c>
      <c r="J79">
        <f t="shared" si="3"/>
        <v>1.9759031148749147</v>
      </c>
    </row>
    <row r="80" spans="1:10" x14ac:dyDescent="0.3">
      <c r="A80">
        <v>3.9497300000000002</v>
      </c>
      <c r="B80">
        <v>1.66666</v>
      </c>
      <c r="E80">
        <v>7.4339538844563999E-2</v>
      </c>
      <c r="F80">
        <v>2.6584561522696198E-2</v>
      </c>
      <c r="I80">
        <f t="shared" si="2"/>
        <v>5.527103259818885</v>
      </c>
      <c r="J80">
        <f t="shared" si="3"/>
        <v>1.9765473251075241</v>
      </c>
    </row>
    <row r="81" spans="1:10" x14ac:dyDescent="0.3">
      <c r="A81">
        <v>3.9872740000000002</v>
      </c>
      <c r="B81">
        <v>1.6684669999999999</v>
      </c>
      <c r="E81">
        <v>7.5106141875234997E-2</v>
      </c>
      <c r="F81">
        <v>2.6676410651813101E-2</v>
      </c>
      <c r="I81">
        <f t="shared" si="2"/>
        <v>5.5840997676754647</v>
      </c>
      <c r="J81">
        <f t="shared" si="3"/>
        <v>1.9833762566403792</v>
      </c>
    </row>
    <row r="82" spans="1:10" x14ac:dyDescent="0.3">
      <c r="A82">
        <v>4.0250370000000002</v>
      </c>
      <c r="B82">
        <v>1.6701999999999999</v>
      </c>
      <c r="E82">
        <v>7.5896086207764099E-2</v>
      </c>
      <c r="F82">
        <v>2.6659603745096801E-2</v>
      </c>
      <c r="I82">
        <f t="shared" si="2"/>
        <v>5.6428316883095988</v>
      </c>
      <c r="J82">
        <f t="shared" si="3"/>
        <v>1.9821266724979034</v>
      </c>
    </row>
    <row r="83" spans="1:10" x14ac:dyDescent="0.3">
      <c r="A83">
        <v>4.0630230000000003</v>
      </c>
      <c r="B83">
        <v>1.6718569999999999</v>
      </c>
      <c r="E83">
        <v>7.6639485352285402E-2</v>
      </c>
      <c r="F83">
        <v>2.6722033606267299E-2</v>
      </c>
      <c r="I83">
        <f t="shared" si="2"/>
        <v>5.698103000169918</v>
      </c>
      <c r="J83">
        <f t="shared" si="3"/>
        <v>1.9867682978637398</v>
      </c>
    </row>
    <row r="84" spans="1:10" x14ac:dyDescent="0.3">
      <c r="A84">
        <v>4.1012339999999998</v>
      </c>
      <c r="B84">
        <v>1.6734389999999999</v>
      </c>
      <c r="E84">
        <v>7.7406175946939507E-2</v>
      </c>
      <c r="F84">
        <v>2.6725898445153301E-2</v>
      </c>
      <c r="I84">
        <f t="shared" si="2"/>
        <v>5.7551060183598146</v>
      </c>
      <c r="J84">
        <f t="shared" si="3"/>
        <v>1.9870556464797993</v>
      </c>
    </row>
    <row r="85" spans="1:10" x14ac:dyDescent="0.3">
      <c r="A85">
        <v>4.1396740000000003</v>
      </c>
      <c r="B85">
        <v>1.6749449999999999</v>
      </c>
      <c r="E85">
        <v>7.8172842674964799E-2</v>
      </c>
      <c r="F85">
        <v>2.6753744472676901E-2</v>
      </c>
      <c r="I85">
        <f t="shared" si="2"/>
        <v>5.8121072620791674</v>
      </c>
      <c r="J85">
        <f t="shared" si="3"/>
        <v>1.9891259830986543</v>
      </c>
    </row>
    <row r="86" spans="1:10" x14ac:dyDescent="0.3">
      <c r="A86">
        <v>4.1783450000000002</v>
      </c>
      <c r="B86">
        <v>1.676372</v>
      </c>
      <c r="E86">
        <v>7.8939512018188301E-2</v>
      </c>
      <c r="F86">
        <v>2.6778962749026899E-2</v>
      </c>
      <c r="I86">
        <f t="shared" si="2"/>
        <v>5.8691087002370486</v>
      </c>
      <c r="J86">
        <f t="shared" si="3"/>
        <v>1.9910009478830408</v>
      </c>
    </row>
    <row r="87" spans="1:10" x14ac:dyDescent="0.3">
      <c r="A87">
        <v>4.2172520000000002</v>
      </c>
      <c r="B87">
        <v>1.6777219999999999</v>
      </c>
      <c r="E87">
        <v>7.9723649495474794E-2</v>
      </c>
      <c r="F87">
        <v>2.6760712972267901E-2</v>
      </c>
      <c r="I87">
        <f t="shared" si="2"/>
        <v>5.9274088844219177</v>
      </c>
      <c r="J87">
        <f t="shared" si="3"/>
        <v>1.9896440871574648</v>
      </c>
    </row>
    <row r="88" spans="1:10" x14ac:dyDescent="0.3">
      <c r="A88">
        <v>4.2563950000000004</v>
      </c>
      <c r="B88">
        <v>1.678992</v>
      </c>
      <c r="E88">
        <v>8.05019581101937E-2</v>
      </c>
      <c r="F88">
        <v>2.6763133285604399E-2</v>
      </c>
      <c r="I88">
        <f t="shared" si="2"/>
        <v>5.985275695925182</v>
      </c>
      <c r="J88">
        <f t="shared" si="3"/>
        <v>1.9898240361044164</v>
      </c>
    </row>
    <row r="89" spans="1:10" x14ac:dyDescent="0.3">
      <c r="A89">
        <v>4.2957799999999997</v>
      </c>
      <c r="B89">
        <v>1.6801809999999999</v>
      </c>
      <c r="E89">
        <v>8.1268630969144107E-2</v>
      </c>
      <c r="F89">
        <v>2.6784818959525902E-2</v>
      </c>
      <c r="I89">
        <f t="shared" si="2"/>
        <v>6.0422773954753985</v>
      </c>
      <c r="J89">
        <f t="shared" si="3"/>
        <v>1.9914363538680968</v>
      </c>
    </row>
    <row r="90" spans="1:10" x14ac:dyDescent="0.3">
      <c r="A90">
        <v>4.3354080000000002</v>
      </c>
      <c r="B90">
        <v>1.681289</v>
      </c>
      <c r="E90">
        <v>8.20062232865644E-2</v>
      </c>
      <c r="F90">
        <v>2.6845777674051999E-2</v>
      </c>
      <c r="I90">
        <f t="shared" si="2"/>
        <v>6.0971169729787658</v>
      </c>
      <c r="J90">
        <f t="shared" si="3"/>
        <v>1.9959686003012638</v>
      </c>
    </row>
    <row r="91" spans="1:10" x14ac:dyDescent="0.3">
      <c r="A91">
        <v>4.3752839999999997</v>
      </c>
      <c r="B91">
        <v>1.682315</v>
      </c>
      <c r="E91">
        <v>8.2772915726778806E-2</v>
      </c>
      <c r="F91">
        <v>2.6847788093941598E-2</v>
      </c>
      <c r="I91">
        <f t="shared" si="2"/>
        <v>6.1541201283850411</v>
      </c>
      <c r="J91">
        <f t="shared" si="3"/>
        <v>1.9961180738990036</v>
      </c>
    </row>
    <row r="92" spans="1:10" x14ac:dyDescent="0.3">
      <c r="A92">
        <v>4.4154090000000004</v>
      </c>
      <c r="B92">
        <v>1.6832579999999999</v>
      </c>
      <c r="E92">
        <v>8.3582551665829702E-2</v>
      </c>
      <c r="F92">
        <v>2.6798049168112101E-2</v>
      </c>
      <c r="I92">
        <f t="shared" si="2"/>
        <v>6.2143161089836205</v>
      </c>
      <c r="J92">
        <f t="shared" si="3"/>
        <v>1.992420012499041</v>
      </c>
    </row>
    <row r="93" spans="1:10" x14ac:dyDescent="0.3">
      <c r="A93">
        <v>4.4557880000000001</v>
      </c>
      <c r="B93">
        <v>1.6841159999999999</v>
      </c>
      <c r="E93">
        <v>8.4306301903026598E-2</v>
      </c>
      <c r="F93">
        <v>2.68505068948512E-2</v>
      </c>
      <c r="I93">
        <f t="shared" si="2"/>
        <v>6.2681265355410112</v>
      </c>
      <c r="J93">
        <f t="shared" si="3"/>
        <v>1.9963202152305723</v>
      </c>
    </row>
    <row r="94" spans="1:10" x14ac:dyDescent="0.3">
      <c r="A94">
        <v>4.4964219999999999</v>
      </c>
      <c r="B94">
        <v>1.6848879999999999</v>
      </c>
      <c r="E94">
        <v>8.5072998584102999E-2</v>
      </c>
      <c r="F94">
        <v>2.6848256096621701E-2</v>
      </c>
      <c r="I94">
        <f t="shared" si="2"/>
        <v>6.3251300062530111</v>
      </c>
      <c r="J94">
        <f t="shared" si="3"/>
        <v>1.9961528696373012</v>
      </c>
    </row>
    <row r="95" spans="1:10" x14ac:dyDescent="0.3">
      <c r="A95">
        <v>4.5373159999999997</v>
      </c>
      <c r="B95">
        <v>1.685575</v>
      </c>
      <c r="E95">
        <v>8.5839684231084804E-2</v>
      </c>
      <c r="F95">
        <v>2.6857092356646701E-2</v>
      </c>
      <c r="I95">
        <f t="shared" si="2"/>
        <v>6.3821326565862311</v>
      </c>
      <c r="J95">
        <f t="shared" si="3"/>
        <v>1.9968098406428774</v>
      </c>
    </row>
    <row r="96" spans="1:10" x14ac:dyDescent="0.3">
      <c r="A96">
        <v>4.5784719999999997</v>
      </c>
      <c r="B96">
        <v>1.6861729999999999</v>
      </c>
      <c r="E96">
        <v>8.6649323486707203E-2</v>
      </c>
      <c r="F96">
        <v>2.6804020939724001E-2</v>
      </c>
      <c r="I96">
        <f t="shared" si="2"/>
        <v>6.4423288837700525</v>
      </c>
      <c r="J96">
        <f t="shared" si="3"/>
        <v>1.9928640103884017</v>
      </c>
    </row>
    <row r="97" spans="1:10" x14ac:dyDescent="0.3">
      <c r="A97">
        <v>4.6198940000000004</v>
      </c>
      <c r="B97">
        <v>1.686682</v>
      </c>
      <c r="E97">
        <v>8.7373080106340997E-2</v>
      </c>
      <c r="F97">
        <v>2.6850065593894801E-2</v>
      </c>
      <c r="I97">
        <f t="shared" si="2"/>
        <v>6.4961397848580669</v>
      </c>
      <c r="J97">
        <f t="shared" si="3"/>
        <v>1.9962874047505428</v>
      </c>
    </row>
    <row r="98" spans="1:10" x14ac:dyDescent="0.3">
      <c r="A98">
        <v>4.6615840000000004</v>
      </c>
      <c r="B98">
        <v>1.6871020000000001</v>
      </c>
      <c r="E98">
        <v>8.7826104949285902E-2</v>
      </c>
      <c r="F98">
        <v>2.6872042789904599E-2</v>
      </c>
      <c r="I98">
        <f t="shared" si="2"/>
        <v>6.5298219293149371</v>
      </c>
      <c r="J98">
        <f t="shared" si="3"/>
        <v>1.9979213970189293</v>
      </c>
    </row>
    <row r="99" spans="1:10" x14ac:dyDescent="0.3">
      <c r="A99">
        <v>4.7035450000000001</v>
      </c>
      <c r="B99">
        <v>1.6874309999999999</v>
      </c>
    </row>
    <row r="100" spans="1:10" x14ac:dyDescent="0.3">
      <c r="A100">
        <v>4.7457820000000002</v>
      </c>
      <c r="B100">
        <v>1.687667</v>
      </c>
    </row>
    <row r="101" spans="1:10" x14ac:dyDescent="0.3">
      <c r="A101">
        <v>4.7882959999999999</v>
      </c>
      <c r="B101">
        <v>1.6878089999999999</v>
      </c>
    </row>
    <row r="102" spans="1:10" x14ac:dyDescent="0.3">
      <c r="A102">
        <v>4.8310909999999998</v>
      </c>
      <c r="B102">
        <v>1.6878569999999999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33A46-C9EA-4A4E-ACD4-82D95BAD2E32}">
  <dimension ref="A1:J95"/>
  <sheetViews>
    <sheetView workbookViewId="0">
      <selection activeCell="P17" sqref="P17"/>
    </sheetView>
  </sheetViews>
  <sheetFormatPr defaultRowHeight="14.4" x14ac:dyDescent="0.3"/>
  <cols>
    <col min="6" max="6" width="12" bestFit="1" customWidth="1"/>
  </cols>
  <sheetData>
    <row r="1" spans="1:10" x14ac:dyDescent="0.3">
      <c r="A1" t="s">
        <v>0</v>
      </c>
      <c r="F1">
        <v>8.0717478216436102E-5</v>
      </c>
      <c r="G1">
        <v>1.25335926598157E-2</v>
      </c>
      <c r="I1">
        <v>0</v>
      </c>
      <c r="J1">
        <f>G1/0.01345</f>
        <v>0.93186562526510774</v>
      </c>
    </row>
    <row r="2" spans="1:10" x14ac:dyDescent="0.3">
      <c r="F2">
        <v>5.9078229595212299E-3</v>
      </c>
      <c r="G2">
        <v>1.4332569648279199E-2</v>
      </c>
      <c r="I2">
        <f>F2/0.01345</f>
        <v>0.43924334271533305</v>
      </c>
      <c r="J2">
        <f t="shared" ref="J2:J65" si="0">G2/0.01345</f>
        <v>1.0656185612103495</v>
      </c>
    </row>
    <row r="3" spans="1:10" x14ac:dyDescent="0.3">
      <c r="F3">
        <v>1.17284982512056E-2</v>
      </c>
      <c r="G3">
        <v>1.6059743494759499E-2</v>
      </c>
      <c r="I3">
        <f t="shared" ref="I3:I66" si="1">F3/0.01345</f>
        <v>0.87200730492234946</v>
      </c>
      <c r="J3">
        <f t="shared" si="0"/>
        <v>1.1940329735880668</v>
      </c>
    </row>
    <row r="4" spans="1:10" x14ac:dyDescent="0.3">
      <c r="F4">
        <v>1.34080331490326E-2</v>
      </c>
      <c r="G4">
        <v>1.65424803489886E-2</v>
      </c>
      <c r="I4">
        <f t="shared" si="1"/>
        <v>0.99687978803216359</v>
      </c>
      <c r="J4">
        <f t="shared" si="0"/>
        <v>1.229924189515881</v>
      </c>
    </row>
    <row r="5" spans="1:10" x14ac:dyDescent="0.3">
      <c r="F5">
        <v>1.4877503232014901E-2</v>
      </c>
      <c r="G5">
        <v>1.69128282498721E-2</v>
      </c>
      <c r="I5">
        <f t="shared" si="1"/>
        <v>1.1061340692947881</v>
      </c>
      <c r="J5">
        <f t="shared" si="0"/>
        <v>1.2574593494328699</v>
      </c>
    </row>
    <row r="6" spans="1:10" x14ac:dyDescent="0.3">
      <c r="F6">
        <v>1.5652147322805302E-2</v>
      </c>
      <c r="G6">
        <v>1.71531838077136E-2</v>
      </c>
      <c r="I6">
        <f t="shared" si="1"/>
        <v>1.163728425487383</v>
      </c>
      <c r="J6">
        <f t="shared" si="0"/>
        <v>1.2753296511311227</v>
      </c>
    </row>
    <row r="7" spans="1:10" x14ac:dyDescent="0.3">
      <c r="F7">
        <v>1.64829369258386E-2</v>
      </c>
      <c r="G7">
        <v>1.7422534719069599E-2</v>
      </c>
      <c r="I7">
        <f t="shared" si="1"/>
        <v>1.2254971692073309</v>
      </c>
      <c r="J7">
        <f t="shared" si="0"/>
        <v>1.2953557411947656</v>
      </c>
    </row>
    <row r="8" spans="1:10" x14ac:dyDescent="0.3">
      <c r="F8">
        <v>1.7294013779871699E-2</v>
      </c>
      <c r="G8">
        <v>1.7621500126238501E-2</v>
      </c>
      <c r="I8">
        <f t="shared" si="1"/>
        <v>1.2858002810313531</v>
      </c>
      <c r="J8">
        <f t="shared" si="0"/>
        <v>1.3101487082705205</v>
      </c>
    </row>
    <row r="9" spans="1:10" x14ac:dyDescent="0.3">
      <c r="F9">
        <v>1.8055651147369199E-2</v>
      </c>
      <c r="G9">
        <v>1.78326676055773E-2</v>
      </c>
      <c r="I9">
        <f t="shared" si="1"/>
        <v>1.3424275945999404</v>
      </c>
      <c r="J9">
        <f t="shared" si="0"/>
        <v>1.3258488926079777</v>
      </c>
    </row>
    <row r="10" spans="1:10" x14ac:dyDescent="0.3">
      <c r="F10">
        <v>1.8862847895891599E-2</v>
      </c>
      <c r="G10">
        <v>1.8010052637692901E-2</v>
      </c>
      <c r="I10">
        <f t="shared" si="1"/>
        <v>1.4024422227428699</v>
      </c>
      <c r="J10">
        <f t="shared" si="0"/>
        <v>1.3390373708321859</v>
      </c>
    </row>
    <row r="11" spans="1:10" x14ac:dyDescent="0.3">
      <c r="F11">
        <v>1.9650993234277599E-2</v>
      </c>
      <c r="G11">
        <v>1.82830178265346E-2</v>
      </c>
      <c r="I11">
        <f t="shared" si="1"/>
        <v>1.4610403891656207</v>
      </c>
      <c r="J11">
        <f t="shared" si="0"/>
        <v>1.3593321804114944</v>
      </c>
    </row>
    <row r="12" spans="1:10" x14ac:dyDescent="0.3">
      <c r="F12">
        <v>2.04829193245595E-2</v>
      </c>
      <c r="G12">
        <v>1.8566178077327401E-2</v>
      </c>
      <c r="I12">
        <f t="shared" si="1"/>
        <v>1.5228936300787732</v>
      </c>
      <c r="J12">
        <f t="shared" si="0"/>
        <v>1.3803849871618885</v>
      </c>
    </row>
    <row r="13" spans="1:10" x14ac:dyDescent="0.3">
      <c r="F13">
        <v>2.1296729538635199E-2</v>
      </c>
      <c r="G13">
        <v>1.8758898382174E-2</v>
      </c>
      <c r="I13">
        <f t="shared" si="1"/>
        <v>1.5833999656977844</v>
      </c>
      <c r="J13">
        <f t="shared" si="0"/>
        <v>1.3947136343623792</v>
      </c>
    </row>
    <row r="14" spans="1:10" x14ac:dyDescent="0.3">
      <c r="F14">
        <v>2.2069081143153799E-2</v>
      </c>
      <c r="G14">
        <v>1.8956643516548199E-2</v>
      </c>
      <c r="I14">
        <f t="shared" si="1"/>
        <v>1.6408238768144088</v>
      </c>
      <c r="J14">
        <f t="shared" si="0"/>
        <v>1.4094158748362973</v>
      </c>
    </row>
    <row r="15" spans="1:10" x14ac:dyDescent="0.3">
      <c r="F15">
        <v>2.2893469565352799E-2</v>
      </c>
      <c r="G15">
        <v>1.91601955418579E-2</v>
      </c>
      <c r="I15">
        <f t="shared" si="1"/>
        <v>1.7021166963087582</v>
      </c>
      <c r="J15">
        <f t="shared" si="0"/>
        <v>1.4245498544132267</v>
      </c>
    </row>
    <row r="16" spans="1:10" x14ac:dyDescent="0.3">
      <c r="F16">
        <v>2.3687515300169399E-2</v>
      </c>
      <c r="G16">
        <v>1.93286170694431E-2</v>
      </c>
      <c r="I16">
        <f t="shared" si="1"/>
        <v>1.7611535539159404</v>
      </c>
      <c r="J16">
        <f t="shared" si="0"/>
        <v>1.4370719010738364</v>
      </c>
    </row>
    <row r="17" spans="6:10" x14ac:dyDescent="0.3">
      <c r="F17">
        <v>2.4481719146668499E-2</v>
      </c>
      <c r="G17">
        <v>1.96511026205397E-2</v>
      </c>
      <c r="I17">
        <f t="shared" si="1"/>
        <v>1.8202021670385502</v>
      </c>
      <c r="J17">
        <f t="shared" si="0"/>
        <v>1.4610485219732119</v>
      </c>
    </row>
    <row r="18" spans="6:10" x14ac:dyDescent="0.3">
      <c r="F18">
        <v>2.52964660507916E-2</v>
      </c>
      <c r="G18">
        <v>1.9780885383697499E-2</v>
      </c>
      <c r="I18">
        <f t="shared" si="1"/>
        <v>1.8807781450402676</v>
      </c>
      <c r="J18">
        <f t="shared" si="0"/>
        <v>1.4706977980444238</v>
      </c>
    </row>
    <row r="19" spans="6:10" x14ac:dyDescent="0.3">
      <c r="F19">
        <v>2.60870732080805E-2</v>
      </c>
      <c r="G19">
        <v>2.00832152678018E-2</v>
      </c>
      <c r="I19">
        <f t="shared" si="1"/>
        <v>1.9395593463256877</v>
      </c>
      <c r="J19">
        <f t="shared" si="0"/>
        <v>1.4931758563421411</v>
      </c>
    </row>
    <row r="20" spans="6:10" x14ac:dyDescent="0.3">
      <c r="F20">
        <v>2.6916524383992599E-2</v>
      </c>
      <c r="G20">
        <v>2.0199543671720499E-2</v>
      </c>
      <c r="I20">
        <f t="shared" si="1"/>
        <v>2.0012285787355091</v>
      </c>
      <c r="J20">
        <f t="shared" si="0"/>
        <v>1.5018248083063568</v>
      </c>
    </row>
    <row r="21" spans="6:10" x14ac:dyDescent="0.3">
      <c r="F21">
        <v>2.7719713301971E-2</v>
      </c>
      <c r="G21">
        <v>2.04467319712534E-2</v>
      </c>
      <c r="I21">
        <f t="shared" si="1"/>
        <v>2.0609452269123421</v>
      </c>
      <c r="J21">
        <f t="shared" si="0"/>
        <v>1.5202031205392863</v>
      </c>
    </row>
    <row r="22" spans="6:10" x14ac:dyDescent="0.3">
      <c r="F22">
        <v>2.8514491138316299E-2</v>
      </c>
      <c r="G22">
        <v>2.0666466151579101E-2</v>
      </c>
      <c r="I22">
        <f t="shared" si="1"/>
        <v>2.1200365158599479</v>
      </c>
      <c r="J22">
        <f t="shared" si="0"/>
        <v>1.5365402343181487</v>
      </c>
    </row>
    <row r="23" spans="6:10" x14ac:dyDescent="0.3">
      <c r="F23">
        <v>2.92611202651618E-2</v>
      </c>
      <c r="G23">
        <v>2.0766372756955701E-2</v>
      </c>
      <c r="I23">
        <f t="shared" si="1"/>
        <v>2.1755479751049664</v>
      </c>
      <c r="J23">
        <f t="shared" si="0"/>
        <v>1.543968234717896</v>
      </c>
    </row>
    <row r="24" spans="6:10" x14ac:dyDescent="0.3">
      <c r="F24">
        <v>3.0144112553785799E-2</v>
      </c>
      <c r="G24">
        <v>2.1050372156180101E-2</v>
      </c>
      <c r="I24">
        <f t="shared" si="1"/>
        <v>2.2411979593892788</v>
      </c>
      <c r="J24">
        <f t="shared" si="0"/>
        <v>1.565083431686253</v>
      </c>
    </row>
    <row r="25" spans="6:10" x14ac:dyDescent="0.3">
      <c r="F25">
        <v>3.0890820703056699E-2</v>
      </c>
      <c r="G25">
        <v>2.1227278212819101E-2</v>
      </c>
      <c r="I25">
        <f t="shared" si="1"/>
        <v>2.2967152939075612</v>
      </c>
      <c r="J25">
        <f t="shared" si="0"/>
        <v>1.5782362983508624</v>
      </c>
    </row>
    <row r="26" spans="6:10" x14ac:dyDescent="0.3">
      <c r="F26">
        <v>3.1744918553879099E-2</v>
      </c>
      <c r="G26">
        <v>2.1425189196579798E-2</v>
      </c>
      <c r="I26">
        <f t="shared" si="1"/>
        <v>2.3602169928534646</v>
      </c>
      <c r="J26">
        <f t="shared" si="0"/>
        <v>1.5929508696341856</v>
      </c>
    </row>
    <row r="27" spans="6:10" x14ac:dyDescent="0.3">
      <c r="F27">
        <v>3.2525092023719497E-2</v>
      </c>
      <c r="G27">
        <v>2.1585452523151801E-2</v>
      </c>
      <c r="I27">
        <f t="shared" si="1"/>
        <v>2.4182224552951297</v>
      </c>
      <c r="J27">
        <f t="shared" si="0"/>
        <v>1.6048663585986469</v>
      </c>
    </row>
    <row r="28" spans="6:10" x14ac:dyDescent="0.3">
      <c r="F28">
        <v>3.33109296836736E-2</v>
      </c>
      <c r="G28">
        <v>2.1796983518911899E-2</v>
      </c>
      <c r="I28">
        <f t="shared" si="1"/>
        <v>2.4766490471132787</v>
      </c>
      <c r="J28">
        <f t="shared" si="0"/>
        <v>1.6205935701793233</v>
      </c>
    </row>
    <row r="29" spans="6:10" x14ac:dyDescent="0.3">
      <c r="F29">
        <v>3.4113441483927101E-2</v>
      </c>
      <c r="G29">
        <v>2.1852039289527801E-2</v>
      </c>
      <c r="I29">
        <f t="shared" si="1"/>
        <v>2.53631535196484</v>
      </c>
      <c r="J29">
        <f t="shared" si="0"/>
        <v>1.6246869360243719</v>
      </c>
    </row>
    <row r="30" spans="6:10" x14ac:dyDescent="0.3">
      <c r="F30">
        <v>3.4964772373370902E-2</v>
      </c>
      <c r="G30">
        <v>2.20877826947487E-2</v>
      </c>
      <c r="I30">
        <f t="shared" si="1"/>
        <v>2.5996113288751599</v>
      </c>
      <c r="J30">
        <f t="shared" si="0"/>
        <v>1.6422143267471152</v>
      </c>
    </row>
    <row r="31" spans="6:10" x14ac:dyDescent="0.3">
      <c r="F31">
        <v>3.5694512499834602E-2</v>
      </c>
      <c r="G31">
        <v>2.23170688335083E-2</v>
      </c>
      <c r="I31">
        <f t="shared" si="1"/>
        <v>2.6538671003594501</v>
      </c>
      <c r="J31">
        <f t="shared" si="0"/>
        <v>1.6592616233091673</v>
      </c>
    </row>
    <row r="32" spans="6:10" x14ac:dyDescent="0.3">
      <c r="F32">
        <v>3.6538250346760302E-2</v>
      </c>
      <c r="G32">
        <v>2.2444710512541401E-2</v>
      </c>
      <c r="I32">
        <f t="shared" si="1"/>
        <v>2.7165985387925873</v>
      </c>
      <c r="J32">
        <f t="shared" si="0"/>
        <v>1.6687517109696208</v>
      </c>
    </row>
    <row r="33" spans="6:10" x14ac:dyDescent="0.3">
      <c r="F33">
        <v>3.7346460218474903E-2</v>
      </c>
      <c r="G33">
        <v>2.2584047937300601E-2</v>
      </c>
      <c r="I33">
        <f t="shared" si="1"/>
        <v>2.7766884920799182</v>
      </c>
      <c r="J33">
        <f t="shared" si="0"/>
        <v>1.6791113708030188</v>
      </c>
    </row>
    <row r="34" spans="6:10" x14ac:dyDescent="0.3">
      <c r="F34">
        <v>3.8121011472286803E-2</v>
      </c>
      <c r="G34">
        <v>2.2733943143336901E-2</v>
      </c>
      <c r="I34">
        <f t="shared" si="1"/>
        <v>2.8342759458949294</v>
      </c>
      <c r="J34">
        <f t="shared" si="0"/>
        <v>1.6902559957871301</v>
      </c>
    </row>
    <row r="35" spans="6:10" x14ac:dyDescent="0.3">
      <c r="F35">
        <v>3.8929197078430303E-2</v>
      </c>
      <c r="G35">
        <v>2.2849636195655099E-2</v>
      </c>
      <c r="I35">
        <f t="shared" si="1"/>
        <v>2.8943640950505802</v>
      </c>
      <c r="J35">
        <f t="shared" si="0"/>
        <v>1.6988577097141337</v>
      </c>
    </row>
    <row r="36" spans="6:10" x14ac:dyDescent="0.3">
      <c r="F36">
        <v>3.9748930714876597E-2</v>
      </c>
      <c r="G36">
        <v>2.2960249315171401E-2</v>
      </c>
      <c r="I36">
        <f t="shared" si="1"/>
        <v>2.9553108338198215</v>
      </c>
      <c r="J36">
        <f t="shared" si="0"/>
        <v>1.7070817334699926</v>
      </c>
    </row>
    <row r="37" spans="6:10" x14ac:dyDescent="0.3">
      <c r="F37">
        <v>4.0513521361364997E-2</v>
      </c>
      <c r="G37">
        <v>2.30997467827832E-2</v>
      </c>
      <c r="I37">
        <f t="shared" si="1"/>
        <v>3.0121577220345723</v>
      </c>
      <c r="J37">
        <f t="shared" si="0"/>
        <v>1.7174532924002379</v>
      </c>
    </row>
    <row r="38" spans="6:10" x14ac:dyDescent="0.3">
      <c r="F38">
        <v>4.1361346696368602E-2</v>
      </c>
      <c r="G38">
        <v>2.3304580289531099E-2</v>
      </c>
      <c r="I38">
        <f t="shared" si="1"/>
        <v>3.0751930629270334</v>
      </c>
      <c r="J38">
        <f t="shared" si="0"/>
        <v>1.7326825494075166</v>
      </c>
    </row>
    <row r="39" spans="6:10" x14ac:dyDescent="0.3">
      <c r="F39">
        <v>4.2153255380659699E-2</v>
      </c>
      <c r="G39">
        <v>2.3394223307294799E-2</v>
      </c>
      <c r="I39">
        <f t="shared" si="1"/>
        <v>3.1340710320193086</v>
      </c>
      <c r="J39">
        <f t="shared" si="0"/>
        <v>1.739347457791435</v>
      </c>
    </row>
    <row r="40" spans="6:10" x14ac:dyDescent="0.3">
      <c r="F40">
        <v>4.29470598317487E-2</v>
      </c>
      <c r="G40">
        <v>2.35540277602393E-2</v>
      </c>
      <c r="I40">
        <f t="shared" si="1"/>
        <v>3.1930899503158883</v>
      </c>
      <c r="J40">
        <f t="shared" si="0"/>
        <v>1.7512288297575689</v>
      </c>
    </row>
    <row r="41" spans="6:10" x14ac:dyDescent="0.3">
      <c r="F41">
        <v>4.3716747955853098E-2</v>
      </c>
      <c r="G41">
        <v>2.3704152666507002E-2</v>
      </c>
      <c r="I41">
        <f t="shared" si="1"/>
        <v>3.250315833148929</v>
      </c>
      <c r="J41">
        <f t="shared" si="0"/>
        <v>1.7623905328257994</v>
      </c>
    </row>
    <row r="42" spans="6:10" x14ac:dyDescent="0.3">
      <c r="F42">
        <v>4.4597869542685797E-2</v>
      </c>
      <c r="G42">
        <v>2.3805715993583099E-2</v>
      </c>
      <c r="I42">
        <f t="shared" si="1"/>
        <v>3.3158267317982006</v>
      </c>
      <c r="J42">
        <f t="shared" si="0"/>
        <v>1.7699417095600818</v>
      </c>
    </row>
    <row r="43" spans="6:10" x14ac:dyDescent="0.3">
      <c r="F43">
        <v>4.5365576450597002E-2</v>
      </c>
      <c r="G43">
        <v>2.3926096698207899E-2</v>
      </c>
      <c r="I43">
        <f t="shared" si="1"/>
        <v>3.3729053123120449</v>
      </c>
      <c r="J43">
        <f t="shared" si="0"/>
        <v>1.7788919478221485</v>
      </c>
    </row>
    <row r="44" spans="6:10" x14ac:dyDescent="0.3">
      <c r="F44">
        <v>4.6176888948784398E-2</v>
      </c>
      <c r="G44">
        <v>2.40942966655797E-2</v>
      </c>
      <c r="I44">
        <f t="shared" si="1"/>
        <v>3.433225944147539</v>
      </c>
      <c r="J44">
        <f t="shared" si="0"/>
        <v>1.7913975216044387</v>
      </c>
    </row>
    <row r="45" spans="6:10" x14ac:dyDescent="0.3">
      <c r="F45">
        <v>4.6967198086740401E-2</v>
      </c>
      <c r="G45">
        <v>2.4106236511704598E-2</v>
      </c>
      <c r="I45">
        <f t="shared" si="1"/>
        <v>3.4919849878617399</v>
      </c>
      <c r="J45">
        <f t="shared" si="0"/>
        <v>1.7922852425059181</v>
      </c>
    </row>
    <row r="46" spans="6:10" x14ac:dyDescent="0.3">
      <c r="F46">
        <v>4.7765299828783102E-2</v>
      </c>
      <c r="G46">
        <v>2.42288740632421E-2</v>
      </c>
      <c r="I46">
        <f t="shared" si="1"/>
        <v>3.5513234073444684</v>
      </c>
      <c r="J46">
        <f t="shared" si="0"/>
        <v>1.8014032760774796</v>
      </c>
    </row>
    <row r="47" spans="6:10" x14ac:dyDescent="0.3">
      <c r="F47">
        <v>4.86123528141039E-2</v>
      </c>
      <c r="G47">
        <v>2.43937410596924E-2</v>
      </c>
      <c r="I47">
        <f t="shared" si="1"/>
        <v>3.6143013244686912</v>
      </c>
      <c r="J47">
        <f t="shared" si="0"/>
        <v>1.8136610453302899</v>
      </c>
    </row>
    <row r="48" spans="6:10" x14ac:dyDescent="0.3">
      <c r="F48">
        <v>4.9425358387114697E-2</v>
      </c>
      <c r="G48">
        <v>2.4519221960991801E-2</v>
      </c>
      <c r="I48">
        <f t="shared" si="1"/>
        <v>3.6747478354732115</v>
      </c>
      <c r="J48">
        <f t="shared" si="0"/>
        <v>1.8229904803711376</v>
      </c>
    </row>
    <row r="49" spans="6:10" x14ac:dyDescent="0.3">
      <c r="F49">
        <v>5.0165358027300599E-2</v>
      </c>
      <c r="G49">
        <v>2.45906712264756E-2</v>
      </c>
      <c r="I49">
        <f t="shared" si="1"/>
        <v>3.7297663960818288</v>
      </c>
      <c r="J49">
        <f t="shared" si="0"/>
        <v>1.8283026934182602</v>
      </c>
    </row>
    <row r="50" spans="6:10" x14ac:dyDescent="0.3">
      <c r="F50">
        <v>5.1001967249600003E-2</v>
      </c>
      <c r="G50">
        <v>2.4698212027921499E-2</v>
      </c>
      <c r="I50">
        <f t="shared" si="1"/>
        <v>3.7919678252490709</v>
      </c>
      <c r="J50">
        <f t="shared" si="0"/>
        <v>1.8362982920387732</v>
      </c>
    </row>
    <row r="51" spans="6:10" x14ac:dyDescent="0.3">
      <c r="F51">
        <v>5.1796202464254003E-2</v>
      </c>
      <c r="G51">
        <v>2.4772506045149099E-2</v>
      </c>
      <c r="I51">
        <f t="shared" si="1"/>
        <v>3.8510187705765055</v>
      </c>
      <c r="J51">
        <f t="shared" si="0"/>
        <v>1.8418220107917547</v>
      </c>
    </row>
    <row r="52" spans="6:10" x14ac:dyDescent="0.3">
      <c r="F52">
        <v>5.2600374644221903E-2</v>
      </c>
      <c r="G52">
        <v>2.48774295748476E-2</v>
      </c>
      <c r="I52">
        <f t="shared" si="1"/>
        <v>3.9108085237339703</v>
      </c>
      <c r="J52">
        <f t="shared" si="0"/>
        <v>1.8496230167172936</v>
      </c>
    </row>
    <row r="53" spans="6:10" x14ac:dyDescent="0.3">
      <c r="F53">
        <v>5.33804423828379E-2</v>
      </c>
      <c r="G53">
        <v>2.49802343895274E-2</v>
      </c>
      <c r="I53">
        <f t="shared" si="1"/>
        <v>3.9688061251180593</v>
      </c>
      <c r="J53">
        <f t="shared" si="0"/>
        <v>1.8572664973626321</v>
      </c>
    </row>
    <row r="54" spans="6:10" x14ac:dyDescent="0.3">
      <c r="F54">
        <v>5.4187837134041399E-2</v>
      </c>
      <c r="G54">
        <v>2.50543742786258E-2</v>
      </c>
      <c r="I54">
        <f t="shared" si="1"/>
        <v>4.0288354746499184</v>
      </c>
      <c r="J54">
        <f t="shared" si="0"/>
        <v>1.8627787567751524</v>
      </c>
    </row>
    <row r="55" spans="6:10" x14ac:dyDescent="0.3">
      <c r="F55">
        <v>5.5029316503568702E-2</v>
      </c>
      <c r="G55">
        <v>2.51685232516691E-2</v>
      </c>
      <c r="I55">
        <f t="shared" si="1"/>
        <v>4.0913989965478592</v>
      </c>
      <c r="J55">
        <f t="shared" si="0"/>
        <v>1.8712656692690781</v>
      </c>
    </row>
    <row r="56" spans="6:10" x14ac:dyDescent="0.3">
      <c r="F56">
        <v>5.5789387204859098E-2</v>
      </c>
      <c r="G56">
        <v>2.5334025956225199E-2</v>
      </c>
      <c r="I56">
        <f t="shared" si="1"/>
        <v>4.1479098293575536</v>
      </c>
      <c r="J56">
        <f t="shared" si="0"/>
        <v>1.8835707030650706</v>
      </c>
    </row>
    <row r="57" spans="6:10" x14ac:dyDescent="0.3">
      <c r="F57">
        <v>5.6624376690844302E-2</v>
      </c>
      <c r="G57">
        <v>2.53267681788793E-2</v>
      </c>
      <c r="I57">
        <f t="shared" si="1"/>
        <v>4.2099908320330339</v>
      </c>
      <c r="J57">
        <f t="shared" si="0"/>
        <v>1.8830310913664907</v>
      </c>
    </row>
    <row r="58" spans="6:10" x14ac:dyDescent="0.3">
      <c r="F58">
        <v>5.7412630078133901E-2</v>
      </c>
      <c r="G58">
        <v>2.5426259555325299E-2</v>
      </c>
      <c r="I58">
        <f t="shared" si="1"/>
        <v>4.2685970318315167</v>
      </c>
      <c r="J58">
        <f t="shared" si="0"/>
        <v>1.8904282197267881</v>
      </c>
    </row>
    <row r="59" spans="6:10" x14ac:dyDescent="0.3">
      <c r="F59">
        <v>5.8213843614074202E-2</v>
      </c>
      <c r="G59">
        <v>2.5463355865411201E-2</v>
      </c>
      <c r="I59">
        <f t="shared" si="1"/>
        <v>4.3281668114553309</v>
      </c>
      <c r="J59">
        <f t="shared" si="0"/>
        <v>1.893186309696</v>
      </c>
    </row>
    <row r="60" spans="6:10" x14ac:dyDescent="0.3">
      <c r="F60">
        <v>5.9014814789161998E-2</v>
      </c>
      <c r="G60">
        <v>2.55577238280092E-2</v>
      </c>
      <c r="I60">
        <f t="shared" si="1"/>
        <v>4.387718571684907</v>
      </c>
      <c r="J60">
        <f t="shared" si="0"/>
        <v>1.9002025150936208</v>
      </c>
    </row>
    <row r="61" spans="6:10" x14ac:dyDescent="0.3">
      <c r="F61">
        <v>5.9811571030820299E-2</v>
      </c>
      <c r="G61">
        <v>2.5679252534151199E-2</v>
      </c>
      <c r="I61">
        <f t="shared" si="1"/>
        <v>4.4469569539643343</v>
      </c>
      <c r="J61">
        <f t="shared" si="0"/>
        <v>1.9092381066283419</v>
      </c>
    </row>
    <row r="62" spans="6:10" x14ac:dyDescent="0.3">
      <c r="F62">
        <v>6.0628920666665899E-2</v>
      </c>
      <c r="G62">
        <v>2.5806460326606901E-2</v>
      </c>
      <c r="I62">
        <f t="shared" si="1"/>
        <v>4.5077264436182825</v>
      </c>
      <c r="J62">
        <f t="shared" si="0"/>
        <v>1.9186959350637101</v>
      </c>
    </row>
    <row r="63" spans="6:10" x14ac:dyDescent="0.3">
      <c r="F63">
        <v>6.1431435779756897E-2</v>
      </c>
      <c r="G63">
        <v>2.5864744126142199E-2</v>
      </c>
      <c r="I63">
        <f t="shared" si="1"/>
        <v>4.5673929947774647</v>
      </c>
      <c r="J63">
        <f t="shared" si="0"/>
        <v>1.9230293030588996</v>
      </c>
    </row>
    <row r="64" spans="6:10" x14ac:dyDescent="0.3">
      <c r="F64">
        <v>6.2241151389765201E-2</v>
      </c>
      <c r="G64">
        <v>2.5941990015322901E-2</v>
      </c>
      <c r="I64">
        <f t="shared" si="1"/>
        <v>4.6275948988673008</v>
      </c>
      <c r="J64">
        <f t="shared" si="0"/>
        <v>1.9287724918455689</v>
      </c>
    </row>
    <row r="65" spans="6:10" x14ac:dyDescent="0.3">
      <c r="F65">
        <v>6.3030359984273795E-2</v>
      </c>
      <c r="G65">
        <v>2.5955183323893599E-2</v>
      </c>
      <c r="I65">
        <f t="shared" si="1"/>
        <v>4.6862721177898736</v>
      </c>
      <c r="J65">
        <f t="shared" si="0"/>
        <v>1.9297534069809368</v>
      </c>
    </row>
    <row r="66" spans="6:10" x14ac:dyDescent="0.3">
      <c r="F66">
        <v>6.3847484956662398E-2</v>
      </c>
      <c r="G66">
        <v>2.6032724161240899E-2</v>
      </c>
      <c r="I66">
        <f t="shared" si="1"/>
        <v>4.7470249038410701</v>
      </c>
      <c r="J66">
        <f t="shared" ref="J66:J95" si="2">G66/0.01345</f>
        <v>1.9355185249993234</v>
      </c>
    </row>
    <row r="67" spans="6:10" x14ac:dyDescent="0.3">
      <c r="F67">
        <v>6.4581000039244496E-2</v>
      </c>
      <c r="G67">
        <v>2.6037734246294901E-2</v>
      </c>
      <c r="I67">
        <f t="shared" ref="I67:I95" si="3">F67/0.01345</f>
        <v>4.8015613412077691</v>
      </c>
      <c r="J67">
        <f t="shared" si="2"/>
        <v>1.9358910220293606</v>
      </c>
    </row>
    <row r="68" spans="6:10" x14ac:dyDescent="0.3">
      <c r="F68">
        <v>6.5465710106080696E-2</v>
      </c>
      <c r="G68">
        <v>2.61437960392777E-2</v>
      </c>
      <c r="I68">
        <f t="shared" si="3"/>
        <v>4.8673390413442892</v>
      </c>
      <c r="J68">
        <f t="shared" si="2"/>
        <v>1.9437766571953681</v>
      </c>
    </row>
    <row r="69" spans="6:10" x14ac:dyDescent="0.3">
      <c r="F69">
        <v>6.6232270054127795E-2</v>
      </c>
      <c r="G69">
        <v>2.6144691283134899E-2</v>
      </c>
      <c r="I69">
        <f t="shared" si="3"/>
        <v>4.9243323460318065</v>
      </c>
      <c r="J69">
        <f t="shared" si="2"/>
        <v>1.943843218076944</v>
      </c>
    </row>
    <row r="70" spans="6:10" x14ac:dyDescent="0.3">
      <c r="F70">
        <v>6.7052651653072295E-2</v>
      </c>
      <c r="G70">
        <v>2.6236246845084198E-2</v>
      </c>
      <c r="I70">
        <f t="shared" si="3"/>
        <v>4.9853272604514718</v>
      </c>
      <c r="J70">
        <f t="shared" si="2"/>
        <v>1.9506503230545873</v>
      </c>
    </row>
    <row r="71" spans="6:10" x14ac:dyDescent="0.3">
      <c r="F71">
        <v>6.78454392199377E-2</v>
      </c>
      <c r="G71">
        <v>2.6293736176846799E-2</v>
      </c>
      <c r="I71">
        <f t="shared" si="3"/>
        <v>5.0442705739730629</v>
      </c>
      <c r="J71">
        <f t="shared" si="2"/>
        <v>1.9549246228138883</v>
      </c>
    </row>
    <row r="72" spans="6:10" x14ac:dyDescent="0.3">
      <c r="F72">
        <v>6.8570100407744999E-2</v>
      </c>
      <c r="G72">
        <v>2.6312967776035399E-2</v>
      </c>
      <c r="I72">
        <f t="shared" si="3"/>
        <v>5.0981487292003713</v>
      </c>
      <c r="J72">
        <f t="shared" si="2"/>
        <v>1.9563544814896208</v>
      </c>
    </row>
    <row r="73" spans="6:10" x14ac:dyDescent="0.3">
      <c r="F73">
        <v>6.9451889552251997E-2</v>
      </c>
      <c r="G73">
        <v>2.64002718715293E-2</v>
      </c>
      <c r="I73">
        <f t="shared" si="3"/>
        <v>5.1637092603904833</v>
      </c>
      <c r="J73">
        <f t="shared" si="2"/>
        <v>1.9628454923070111</v>
      </c>
    </row>
    <row r="74" spans="6:10" x14ac:dyDescent="0.3">
      <c r="F74">
        <v>7.02454930394006E-2</v>
      </c>
      <c r="G74">
        <v>2.6459409576070202E-2</v>
      </c>
      <c r="I74">
        <f t="shared" si="3"/>
        <v>5.2227132371301561</v>
      </c>
      <c r="J74">
        <f t="shared" si="2"/>
        <v>1.9672423476632119</v>
      </c>
    </row>
    <row r="75" spans="6:10" x14ac:dyDescent="0.3">
      <c r="F75">
        <v>7.1081671066070704E-2</v>
      </c>
      <c r="G75">
        <v>2.6511321301526398E-2</v>
      </c>
      <c r="I75">
        <f t="shared" si="3"/>
        <v>5.2848826071428032</v>
      </c>
      <c r="J75">
        <f t="shared" si="2"/>
        <v>1.9711019555038214</v>
      </c>
    </row>
    <row r="76" spans="6:10" x14ac:dyDescent="0.3">
      <c r="F76">
        <v>7.1877386284357303E-2</v>
      </c>
      <c r="G76">
        <v>2.6505290616781901E-2</v>
      </c>
      <c r="I76">
        <f t="shared" si="3"/>
        <v>5.3440435899150414</v>
      </c>
      <c r="J76">
        <f t="shared" si="2"/>
        <v>1.9706535774559033</v>
      </c>
    </row>
    <row r="77" spans="6:10" x14ac:dyDescent="0.3">
      <c r="F77">
        <v>7.2684758865729907E-2</v>
      </c>
      <c r="G77">
        <v>2.6557828222685001E-2</v>
      </c>
      <c r="I77">
        <f t="shared" si="3"/>
        <v>5.4040712911323352</v>
      </c>
      <c r="J77">
        <f t="shared" si="2"/>
        <v>1.9745597191587361</v>
      </c>
    </row>
    <row r="78" spans="6:10" x14ac:dyDescent="0.3">
      <c r="F78">
        <v>7.3459473113335297E-2</v>
      </c>
      <c r="G78">
        <v>2.6606167477340799E-2</v>
      </c>
      <c r="I78">
        <f t="shared" si="3"/>
        <v>5.4616708634450033</v>
      </c>
      <c r="J78">
        <f t="shared" si="2"/>
        <v>1.9781537157874201</v>
      </c>
    </row>
    <row r="79" spans="6:10" x14ac:dyDescent="0.3">
      <c r="F79">
        <v>7.4263566783465906E-2</v>
      </c>
      <c r="G79">
        <v>2.6640334634136401E-2</v>
      </c>
      <c r="I79">
        <f t="shared" si="3"/>
        <v>5.5214547794398445</v>
      </c>
      <c r="J79">
        <f t="shared" si="2"/>
        <v>1.9806940248428551</v>
      </c>
    </row>
    <row r="80" spans="6:10" x14ac:dyDescent="0.3">
      <c r="F80">
        <v>7.5060461424983196E-2</v>
      </c>
      <c r="G80">
        <v>2.66899501099007E-2</v>
      </c>
      <c r="I80">
        <f t="shared" si="3"/>
        <v>5.5807034516716127</v>
      </c>
      <c r="J80">
        <f t="shared" si="2"/>
        <v>1.9843829077993085</v>
      </c>
    </row>
    <row r="81" spans="6:10" x14ac:dyDescent="0.3">
      <c r="F81">
        <v>7.5864364263266607E-2</v>
      </c>
      <c r="G81">
        <v>2.67334535424835E-2</v>
      </c>
      <c r="I81">
        <f t="shared" si="3"/>
        <v>5.640473179425026</v>
      </c>
      <c r="J81">
        <f t="shared" si="2"/>
        <v>1.98761736375342</v>
      </c>
    </row>
    <row r="82" spans="6:10" x14ac:dyDescent="0.3">
      <c r="F82">
        <v>7.6648642416381002E-2</v>
      </c>
      <c r="G82">
        <v>2.6792380868030499E-2</v>
      </c>
      <c r="I82">
        <f t="shared" si="3"/>
        <v>5.6987838227792569</v>
      </c>
      <c r="J82">
        <f t="shared" si="2"/>
        <v>1.9919985775487359</v>
      </c>
    </row>
    <row r="83" spans="6:10" x14ac:dyDescent="0.3">
      <c r="F83">
        <v>7.7451092655041895E-2</v>
      </c>
      <c r="G83">
        <v>2.67874510229449E-2</v>
      </c>
      <c r="I83">
        <f t="shared" si="3"/>
        <v>5.7584455505607357</v>
      </c>
      <c r="J83">
        <f t="shared" si="2"/>
        <v>1.9916320463156059</v>
      </c>
    </row>
    <row r="84" spans="6:10" x14ac:dyDescent="0.3">
      <c r="F84">
        <v>7.8243127903962095E-2</v>
      </c>
      <c r="G84">
        <v>2.6788862218499201E-2</v>
      </c>
      <c r="I84">
        <f t="shared" si="3"/>
        <v>5.8173329296626095</v>
      </c>
      <c r="J84">
        <f t="shared" si="2"/>
        <v>1.9917369679181562</v>
      </c>
    </row>
    <row r="85" spans="6:10" x14ac:dyDescent="0.3">
      <c r="F85">
        <v>7.9049976379619705E-2</v>
      </c>
      <c r="G85">
        <v>2.6838446567968501E-2</v>
      </c>
      <c r="I85">
        <f t="shared" si="3"/>
        <v>5.8773216639122454</v>
      </c>
      <c r="J85">
        <f t="shared" si="2"/>
        <v>1.9954235366519331</v>
      </c>
    </row>
    <row r="86" spans="6:10" x14ac:dyDescent="0.3">
      <c r="F86">
        <v>7.98767553403638E-2</v>
      </c>
      <c r="G86">
        <v>2.68451070844253E-2</v>
      </c>
      <c r="I86">
        <f t="shared" si="3"/>
        <v>5.9387922186144086</v>
      </c>
      <c r="J86">
        <f t="shared" si="2"/>
        <v>1.9959187423364535</v>
      </c>
    </row>
    <row r="87" spans="6:10" x14ac:dyDescent="0.3">
      <c r="F87">
        <v>8.0667082423508799E-2</v>
      </c>
      <c r="G87">
        <v>2.6874532722683302E-2</v>
      </c>
      <c r="I87">
        <f t="shared" si="3"/>
        <v>5.9975525965434047</v>
      </c>
      <c r="J87">
        <f t="shared" si="2"/>
        <v>1.9981065221325875</v>
      </c>
    </row>
    <row r="88" spans="6:10" x14ac:dyDescent="0.3">
      <c r="F88">
        <v>8.1468645980528706E-2</v>
      </c>
      <c r="G88">
        <v>2.6851845873569199E-2</v>
      </c>
      <c r="I88">
        <f t="shared" si="3"/>
        <v>6.057148400039309</v>
      </c>
      <c r="J88">
        <f t="shared" si="2"/>
        <v>1.9964197675516133</v>
      </c>
    </row>
    <row r="89" spans="6:10" x14ac:dyDescent="0.3">
      <c r="F89">
        <v>8.2467614882661494E-2</v>
      </c>
      <c r="G89">
        <v>2.68886071486319E-2</v>
      </c>
      <c r="I89">
        <f t="shared" si="3"/>
        <v>6.1314211808670258</v>
      </c>
      <c r="J89">
        <f t="shared" si="2"/>
        <v>1.9991529478536729</v>
      </c>
    </row>
    <row r="90" spans="6:10" x14ac:dyDescent="0.3">
      <c r="F90">
        <v>8.3263930786750998E-2</v>
      </c>
      <c r="G90">
        <v>2.6901231249887501E-2</v>
      </c>
      <c r="I90">
        <f t="shared" si="3"/>
        <v>6.1906268242937541</v>
      </c>
      <c r="J90">
        <f t="shared" si="2"/>
        <v>2.000091542742565</v>
      </c>
    </row>
    <row r="91" spans="6:10" x14ac:dyDescent="0.3">
      <c r="F91">
        <v>8.4385874657471299E-2</v>
      </c>
      <c r="G91">
        <v>2.6953780733954401E-2</v>
      </c>
      <c r="I91">
        <f t="shared" si="3"/>
        <v>6.2740427254625502</v>
      </c>
      <c r="J91">
        <f t="shared" si="2"/>
        <v>2.0039985675802527</v>
      </c>
    </row>
    <row r="92" spans="6:10" x14ac:dyDescent="0.3">
      <c r="F92">
        <v>8.5717078335693697E-2</v>
      </c>
      <c r="G92">
        <v>2.6918949650206501E-2</v>
      </c>
      <c r="I92">
        <f t="shared" si="3"/>
        <v>6.3730169766315017</v>
      </c>
      <c r="J92">
        <f t="shared" si="2"/>
        <v>2.0014088959261338</v>
      </c>
    </row>
    <row r="93" spans="6:10" x14ac:dyDescent="0.3">
      <c r="F93">
        <v>8.6565144967474902E-2</v>
      </c>
      <c r="G93">
        <v>2.6890223950399399E-2</v>
      </c>
      <c r="I93">
        <f t="shared" si="3"/>
        <v>6.4360702578048254</v>
      </c>
      <c r="J93">
        <f t="shared" si="2"/>
        <v>1.9992731561635242</v>
      </c>
    </row>
    <row r="94" spans="6:10" x14ac:dyDescent="0.3">
      <c r="F94">
        <v>8.7268248167668094E-2</v>
      </c>
      <c r="G94">
        <v>2.68897469762132E-2</v>
      </c>
      <c r="I94">
        <f t="shared" si="3"/>
        <v>6.4883455886742079</v>
      </c>
      <c r="J94">
        <f t="shared" si="2"/>
        <v>1.9992376933987508</v>
      </c>
    </row>
    <row r="95" spans="6:10" x14ac:dyDescent="0.3">
      <c r="F95">
        <v>8.7956144600000702E-2</v>
      </c>
      <c r="G95">
        <v>2.6965365729891E-2</v>
      </c>
      <c r="I95">
        <f t="shared" si="3"/>
        <v>6.5394903048327659</v>
      </c>
      <c r="J95">
        <f t="shared" si="2"/>
        <v>2.0048599055681042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F55F8-C976-4D5A-BAB6-A0709EA9E32E}">
  <dimension ref="B1:H76"/>
  <sheetViews>
    <sheetView workbookViewId="0">
      <selection activeCell="J23" sqref="J23"/>
    </sheetView>
  </sheetViews>
  <sheetFormatPr defaultRowHeight="14.4" x14ac:dyDescent="0.3"/>
  <sheetData>
    <row r="1" spans="2:8" x14ac:dyDescent="0.3">
      <c r="B1">
        <v>0</v>
      </c>
      <c r="C1">
        <v>1</v>
      </c>
      <c r="F1" t="s">
        <v>2</v>
      </c>
      <c r="H1" t="s">
        <v>1</v>
      </c>
    </row>
    <row r="2" spans="2:8" x14ac:dyDescent="0.3">
      <c r="B2">
        <v>1.4505300000000001</v>
      </c>
      <c r="C2">
        <v>1.961578</v>
      </c>
      <c r="F2">
        <v>5.89858601085492E-4</v>
      </c>
      <c r="G2">
        <f>F2/0.01345</f>
        <v>4.3855658073270777E-2</v>
      </c>
      <c r="H2">
        <v>1.0062161308326201</v>
      </c>
    </row>
    <row r="3" spans="2:8" x14ac:dyDescent="0.3">
      <c r="B3">
        <v>1.896925</v>
      </c>
      <c r="C3">
        <v>2.2517119999999999</v>
      </c>
      <c r="F3">
        <v>4.00080020092204E-3</v>
      </c>
      <c r="G3">
        <f t="shared" ref="G3:G66" si="0">F3/0.01345</f>
        <v>0.29745726400907357</v>
      </c>
      <c r="H3">
        <v>1.4673681934104199</v>
      </c>
    </row>
    <row r="4" spans="2:8" x14ac:dyDescent="0.3">
      <c r="B4">
        <v>2.2628089999999998</v>
      </c>
      <c r="C4">
        <v>2.4818639999999998</v>
      </c>
      <c r="F4">
        <v>8.3268933490013401E-3</v>
      </c>
      <c r="G4">
        <f t="shared" si="0"/>
        <v>0.61909987724917026</v>
      </c>
      <c r="H4">
        <v>1.7518896598485101</v>
      </c>
    </row>
    <row r="5" spans="2:8" x14ac:dyDescent="0.3">
      <c r="B5">
        <v>2.5604260000000001</v>
      </c>
      <c r="C5">
        <v>2.6642990000000002</v>
      </c>
      <c r="F5">
        <v>6.4884015983063901E-3</v>
      </c>
      <c r="G5">
        <f t="shared" si="0"/>
        <v>0.48240904076627433</v>
      </c>
      <c r="H5">
        <v>1.6395363242760499</v>
      </c>
    </row>
    <row r="6" spans="2:8" x14ac:dyDescent="0.3">
      <c r="B6">
        <v>2.843261</v>
      </c>
      <c r="C6">
        <v>2.833199</v>
      </c>
      <c r="F6">
        <v>5.8140688073881498E-3</v>
      </c>
      <c r="G6">
        <f t="shared" si="0"/>
        <v>0.43227277378350554</v>
      </c>
      <c r="H6">
        <v>1.56393854916555</v>
      </c>
    </row>
    <row r="7" spans="2:8" x14ac:dyDescent="0.3">
      <c r="B7">
        <v>3.1225999999999998</v>
      </c>
      <c r="C7">
        <v>2.9956550000000002</v>
      </c>
      <c r="F7">
        <v>4.3710285374470997E-3</v>
      </c>
      <c r="G7">
        <f t="shared" si="0"/>
        <v>0.32498353438268401</v>
      </c>
      <c r="H7">
        <v>1.3555203793427899</v>
      </c>
    </row>
    <row r="8" spans="2:8" x14ac:dyDescent="0.3">
      <c r="B8">
        <v>3.404347</v>
      </c>
      <c r="C8">
        <v>3.1551740000000001</v>
      </c>
      <c r="F8">
        <v>2.7419132262628799E-3</v>
      </c>
      <c r="G8">
        <f t="shared" si="0"/>
        <v>0.20385971942474942</v>
      </c>
      <c r="H8">
        <v>1.2459503648593999</v>
      </c>
    </row>
    <row r="9" spans="2:8" x14ac:dyDescent="0.3">
      <c r="B9">
        <v>3.692221</v>
      </c>
      <c r="C9">
        <v>3.3137910000000002</v>
      </c>
      <c r="F9">
        <v>1.6691221766794999E-3</v>
      </c>
      <c r="G9">
        <f t="shared" si="0"/>
        <v>0.12409830309884758</v>
      </c>
      <c r="H9">
        <v>1.17838574904086</v>
      </c>
    </row>
    <row r="10" spans="2:8" x14ac:dyDescent="0.3">
      <c r="B10">
        <v>3.9888970000000001</v>
      </c>
      <c r="C10">
        <v>3.4728080000000001</v>
      </c>
      <c r="F10">
        <v>1.2710661731032899E-3</v>
      </c>
      <c r="G10">
        <f t="shared" si="0"/>
        <v>9.450306119727063E-2</v>
      </c>
      <c r="H10">
        <v>1.10611579364963</v>
      </c>
    </row>
    <row r="11" spans="2:8" x14ac:dyDescent="0.3">
      <c r="B11">
        <v>4.2964979999999997</v>
      </c>
      <c r="C11">
        <v>3.633124</v>
      </c>
      <c r="F11">
        <v>9.4850743052332306E-3</v>
      </c>
      <c r="G11">
        <f t="shared" si="0"/>
        <v>0.70520998551919933</v>
      </c>
      <c r="H11">
        <v>1.8711813174455201</v>
      </c>
    </row>
    <row r="12" spans="2:8" x14ac:dyDescent="0.3">
      <c r="B12">
        <v>4.6168469999999999</v>
      </c>
      <c r="C12">
        <v>3.7953969999999999</v>
      </c>
      <c r="F12">
        <v>1.3030964609778E-2</v>
      </c>
      <c r="G12">
        <f t="shared" si="0"/>
        <v>0.96884495239985124</v>
      </c>
      <c r="H12">
        <v>1.9710619692534801</v>
      </c>
    </row>
    <row r="13" spans="2:8" x14ac:dyDescent="0.3">
      <c r="B13">
        <v>4.9515979999999997</v>
      </c>
      <c r="C13">
        <v>3.9601229999999998</v>
      </c>
      <c r="F13">
        <v>1.58167231875458E-2</v>
      </c>
      <c r="G13">
        <f t="shared" si="0"/>
        <v>1.1759645492599107</v>
      </c>
      <c r="H13">
        <v>2.0515703018164002</v>
      </c>
    </row>
    <row r="14" spans="2:8" x14ac:dyDescent="0.3">
      <c r="B14">
        <v>5.3023249999999997</v>
      </c>
      <c r="C14">
        <v>4.1276950000000001</v>
      </c>
      <c r="F14">
        <v>1.92361905243164E-2</v>
      </c>
      <c r="G14">
        <f t="shared" si="0"/>
        <v>1.4302000389826319</v>
      </c>
      <c r="H14">
        <v>2.1453603994266701</v>
      </c>
    </row>
    <row r="15" spans="2:8" x14ac:dyDescent="0.3">
      <c r="B15">
        <v>5.6705670000000001</v>
      </c>
      <c r="C15">
        <v>4.2984289999999996</v>
      </c>
      <c r="F15">
        <v>2.2717559774374198E-2</v>
      </c>
      <c r="G15">
        <f t="shared" si="0"/>
        <v>1.6890379014404608</v>
      </c>
      <c r="H15">
        <v>2.2333828495799599</v>
      </c>
    </row>
    <row r="16" spans="2:8" x14ac:dyDescent="0.3">
      <c r="B16">
        <v>6.0578729999999998</v>
      </c>
      <c r="C16">
        <v>4.4725820000000001</v>
      </c>
      <c r="F16">
        <v>2.5671054953266999E-2</v>
      </c>
      <c r="G16">
        <f t="shared" si="0"/>
        <v>1.9086286210607435</v>
      </c>
      <c r="H16">
        <v>2.3157748676908798</v>
      </c>
    </row>
    <row r="17" spans="2:8" x14ac:dyDescent="0.3">
      <c r="B17">
        <v>6.4658220000000002</v>
      </c>
      <c r="C17">
        <v>4.6503680000000003</v>
      </c>
      <c r="F17">
        <v>2.86754491784647E-2</v>
      </c>
      <c r="G17">
        <f t="shared" si="0"/>
        <v>2.1320036563914275</v>
      </c>
      <c r="H17">
        <v>2.3942756876794</v>
      </c>
    </row>
    <row r="18" spans="2:8" x14ac:dyDescent="0.3">
      <c r="B18">
        <v>6.8960460000000001</v>
      </c>
      <c r="C18">
        <v>4.8319650000000003</v>
      </c>
      <c r="F18">
        <v>3.1672645113006499E-2</v>
      </c>
      <c r="G18">
        <f t="shared" si="0"/>
        <v>2.3548435028257622</v>
      </c>
      <c r="H18">
        <v>2.47379764127643</v>
      </c>
    </row>
    <row r="19" spans="2:8" x14ac:dyDescent="0.3">
      <c r="B19">
        <v>7.35025</v>
      </c>
      <c r="C19">
        <v>5.0175190000000001</v>
      </c>
      <c r="F19">
        <v>3.7030726358916299E-2</v>
      </c>
      <c r="G19">
        <f t="shared" si="0"/>
        <v>2.7532138556815093</v>
      </c>
      <c r="H19">
        <v>2.5859988304492898</v>
      </c>
    </row>
    <row r="20" spans="2:8" x14ac:dyDescent="0.3">
      <c r="B20">
        <v>7.8302230000000002</v>
      </c>
      <c r="C20">
        <v>5.2071449999999997</v>
      </c>
      <c r="F20">
        <v>4.2062450762783199E-2</v>
      </c>
      <c r="G20">
        <f t="shared" si="0"/>
        <v>3.1273197593147359</v>
      </c>
      <c r="H20">
        <v>2.6674863947919301</v>
      </c>
    </row>
    <row r="21" spans="2:8" x14ac:dyDescent="0.3">
      <c r="B21">
        <v>8.3378560000000004</v>
      </c>
      <c r="C21">
        <v>5.4009369999999999</v>
      </c>
      <c r="F21">
        <v>4.7865741504412397E-2</v>
      </c>
      <c r="G21">
        <f t="shared" si="0"/>
        <v>3.5587911899191371</v>
      </c>
      <c r="H21">
        <v>2.7462398535760699</v>
      </c>
    </row>
    <row r="22" spans="2:8" x14ac:dyDescent="0.3">
      <c r="B22">
        <v>8.8751540000000002</v>
      </c>
      <c r="C22">
        <v>5.5989570000000004</v>
      </c>
      <c r="F22">
        <v>5.4054582898334903E-2</v>
      </c>
      <c r="G22">
        <f t="shared" si="0"/>
        <v>4.0189280965304759</v>
      </c>
      <c r="H22">
        <v>2.8222311600537502</v>
      </c>
    </row>
    <row r="23" spans="2:8" x14ac:dyDescent="0.3">
      <c r="B23">
        <v>9.4442520000000005</v>
      </c>
      <c r="C23">
        <v>5.8012449999999998</v>
      </c>
      <c r="F23">
        <v>6.3598578339599907E-2</v>
      </c>
      <c r="G23">
        <f t="shared" si="0"/>
        <v>4.7285188356579857</v>
      </c>
      <c r="H23">
        <v>2.9565741780143502</v>
      </c>
    </row>
    <row r="24" spans="2:8" x14ac:dyDescent="0.3">
      <c r="B24">
        <v>10.047423999999999</v>
      </c>
      <c r="C24">
        <v>6.0078110000000002</v>
      </c>
      <c r="F24">
        <v>6.0629692850824798E-2</v>
      </c>
      <c r="G24">
        <f t="shared" si="0"/>
        <v>4.5077838550799108</v>
      </c>
      <c r="H24">
        <v>2.89976775187026</v>
      </c>
    </row>
    <row r="25" spans="2:8" x14ac:dyDescent="0.3">
      <c r="B25">
        <v>10.687101</v>
      </c>
      <c r="C25">
        <v>6.2186370000000002</v>
      </c>
      <c r="F25">
        <v>7.1841399269012896E-2</v>
      </c>
      <c r="G25">
        <f t="shared" si="0"/>
        <v>5.341367975391293</v>
      </c>
      <c r="H25">
        <v>3.0040903450824898</v>
      </c>
    </row>
    <row r="26" spans="2:8" x14ac:dyDescent="0.3">
      <c r="B26">
        <v>11.365888999999999</v>
      </c>
      <c r="C26">
        <v>6.4336739999999999</v>
      </c>
      <c r="F26">
        <v>8.1147067022980801E-2</v>
      </c>
      <c r="G26">
        <f t="shared" si="0"/>
        <v>6.0332391838647439</v>
      </c>
      <c r="H26">
        <v>3.0743523551455301</v>
      </c>
    </row>
    <row r="27" spans="2:8" x14ac:dyDescent="0.3">
      <c r="B27">
        <v>12.086577</v>
      </c>
      <c r="C27">
        <v>6.6528369999999999</v>
      </c>
      <c r="F27">
        <v>9.19391381432869E-2</v>
      </c>
      <c r="G27">
        <f t="shared" si="0"/>
        <v>6.8356236537759774</v>
      </c>
      <c r="H27">
        <v>3.15508815529118</v>
      </c>
    </row>
    <row r="28" spans="2:8" x14ac:dyDescent="0.3">
      <c r="B28">
        <v>12.852161000000001</v>
      </c>
      <c r="C28">
        <v>6.876004</v>
      </c>
      <c r="F28">
        <v>0.104304651281327</v>
      </c>
      <c r="G28">
        <f t="shared" si="0"/>
        <v>7.7549926603217099</v>
      </c>
      <c r="H28">
        <v>3.23405286941877</v>
      </c>
    </row>
    <row r="29" spans="2:8" x14ac:dyDescent="0.3">
      <c r="B29">
        <v>13.665863</v>
      </c>
      <c r="C29">
        <v>7.1030110000000004</v>
      </c>
      <c r="F29">
        <v>0.118213462472692</v>
      </c>
      <c r="G29">
        <f t="shared" si="0"/>
        <v>8.7891050165570253</v>
      </c>
      <c r="H29">
        <v>3.3085416392299098</v>
      </c>
    </row>
    <row r="30" spans="2:8" x14ac:dyDescent="0.3">
      <c r="B30">
        <v>14.531147000000001</v>
      </c>
      <c r="C30">
        <v>7.3336439999999996</v>
      </c>
      <c r="F30">
        <v>0.13057529790551201</v>
      </c>
      <c r="G30">
        <f t="shared" si="0"/>
        <v>9.7082005877704098</v>
      </c>
      <c r="H30">
        <v>3.3654401220386498</v>
      </c>
    </row>
    <row r="31" spans="2:8" x14ac:dyDescent="0.3">
      <c r="B31">
        <v>15.451741</v>
      </c>
      <c r="C31">
        <v>7.5676399999999999</v>
      </c>
      <c r="F31">
        <v>0.14300500346812201</v>
      </c>
      <c r="G31">
        <f t="shared" si="0"/>
        <v>10.632342265287882</v>
      </c>
      <c r="H31">
        <v>3.4208418425113201</v>
      </c>
    </row>
    <row r="32" spans="2:8" x14ac:dyDescent="0.3">
      <c r="B32">
        <v>16.431667000000001</v>
      </c>
      <c r="C32">
        <v>7.8046740000000003</v>
      </c>
      <c r="F32">
        <v>0.15529672209093201</v>
      </c>
      <c r="G32">
        <f t="shared" si="0"/>
        <v>11.546224690775613</v>
      </c>
      <c r="H32">
        <v>3.4657570063295502</v>
      </c>
    </row>
    <row r="33" spans="2:8" x14ac:dyDescent="0.3">
      <c r="B33">
        <v>17.475261</v>
      </c>
      <c r="C33">
        <v>8.0443549999999995</v>
      </c>
      <c r="F33">
        <v>0.16765573611138199</v>
      </c>
      <c r="G33">
        <f t="shared" si="0"/>
        <v>12.465110491552563</v>
      </c>
      <c r="H33">
        <v>3.5057270149142101</v>
      </c>
    </row>
    <row r="34" spans="2:8" x14ac:dyDescent="0.3">
      <c r="B34">
        <v>18.587204</v>
      </c>
      <c r="C34">
        <v>8.2862170000000006</v>
      </c>
      <c r="F34">
        <v>0.18001472400764301</v>
      </c>
      <c r="G34">
        <f t="shared" si="0"/>
        <v>13.383994350010633</v>
      </c>
      <c r="H34">
        <v>3.5455402783671501</v>
      </c>
    </row>
    <row r="35" spans="2:8" x14ac:dyDescent="0.3">
      <c r="B35">
        <v>19.772551</v>
      </c>
      <c r="C35">
        <v>8.5297079999999994</v>
      </c>
      <c r="F35">
        <v>0.19237342453782899</v>
      </c>
      <c r="G35">
        <f t="shared" si="0"/>
        <v>14.302856842961264</v>
      </c>
      <c r="H35">
        <v>3.5836293453713499</v>
      </c>
    </row>
    <row r="36" spans="2:8" x14ac:dyDescent="0.3">
      <c r="B36">
        <v>21.036771999999999</v>
      </c>
      <c r="C36">
        <v>8.7741830000000007</v>
      </c>
      <c r="F36">
        <v>0.20443623350696399</v>
      </c>
      <c r="G36">
        <f t="shared" si="0"/>
        <v>15.199719963343048</v>
      </c>
      <c r="H36">
        <v>3.6174783907036501</v>
      </c>
    </row>
    <row r="37" spans="2:8" x14ac:dyDescent="0.3">
      <c r="B37">
        <v>22.385778999999999</v>
      </c>
      <c r="C37">
        <v>9.0188889999999997</v>
      </c>
      <c r="F37">
        <v>0.21708829155190601</v>
      </c>
      <c r="G37">
        <f t="shared" si="0"/>
        <v>16.140393423933531</v>
      </c>
      <c r="H37">
        <v>3.6446032016044101</v>
      </c>
    </row>
    <row r="38" spans="2:8" x14ac:dyDescent="0.3">
      <c r="B38">
        <v>23.825977999999999</v>
      </c>
      <c r="C38">
        <v>9.2629490000000008</v>
      </c>
      <c r="F38">
        <v>0.22944526788564401</v>
      </c>
      <c r="G38">
        <f t="shared" si="0"/>
        <v>17.059127723839705</v>
      </c>
      <c r="H38">
        <v>3.6723470899161201</v>
      </c>
    </row>
    <row r="39" spans="2:8" x14ac:dyDescent="0.3">
      <c r="B39">
        <v>25.364308000000001</v>
      </c>
      <c r="C39">
        <v>9.5053529999999995</v>
      </c>
      <c r="F39">
        <v>0.24180185235655199</v>
      </c>
      <c r="G39">
        <f t="shared" si="0"/>
        <v>17.977832888962972</v>
      </c>
      <c r="H39">
        <v>3.6977398012522502</v>
      </c>
    </row>
    <row r="40" spans="2:8" x14ac:dyDescent="0.3">
      <c r="B40">
        <v>27.008295</v>
      </c>
      <c r="C40">
        <v>9.7449359999999992</v>
      </c>
      <c r="F40">
        <v>0.25415846295164901</v>
      </c>
      <c r="G40">
        <f t="shared" si="0"/>
        <v>18.896539996405131</v>
      </c>
      <c r="H40">
        <v>3.72328925772009</v>
      </c>
    </row>
    <row r="41" spans="2:8" x14ac:dyDescent="0.3">
      <c r="B41">
        <v>28.766103999999999</v>
      </c>
      <c r="C41">
        <v>9.9803580000000007</v>
      </c>
      <c r="F41">
        <v>0.26651426369689901</v>
      </c>
      <c r="G41">
        <f t="shared" si="0"/>
        <v>19.815186891962753</v>
      </c>
      <c r="H41">
        <v>3.7439796151050801</v>
      </c>
    </row>
    <row r="42" spans="2:8" x14ac:dyDescent="0.3">
      <c r="B42">
        <v>30.646602999999999</v>
      </c>
      <c r="C42">
        <v>10.210084</v>
      </c>
      <c r="F42">
        <v>0.27886972482769701</v>
      </c>
      <c r="G42">
        <f t="shared" si="0"/>
        <v>20.733808537375243</v>
      </c>
      <c r="H42">
        <v>3.76263228577792</v>
      </c>
    </row>
    <row r="43" spans="2:8" x14ac:dyDescent="0.3">
      <c r="B43">
        <v>32.659430999999998</v>
      </c>
      <c r="C43">
        <v>10.432357</v>
      </c>
      <c r="F43">
        <v>0.29122534270362699</v>
      </c>
      <c r="G43">
        <f t="shared" si="0"/>
        <v>21.652441836700891</v>
      </c>
      <c r="H43">
        <v>3.7822254272409901</v>
      </c>
    </row>
    <row r="44" spans="2:8" x14ac:dyDescent="0.3">
      <c r="B44">
        <v>34.815069999999999</v>
      </c>
      <c r="C44">
        <v>10.645170999999999</v>
      </c>
      <c r="F44">
        <v>0.30337595618299501</v>
      </c>
      <c r="G44">
        <f t="shared" si="0"/>
        <v>22.555833173456879</v>
      </c>
      <c r="H44">
        <v>3.79794481254718</v>
      </c>
    </row>
    <row r="45" spans="2:8" x14ac:dyDescent="0.3">
      <c r="B45">
        <v>37.124932000000001</v>
      </c>
      <c r="C45">
        <v>10.846238</v>
      </c>
      <c r="F45">
        <v>0.31593563798469498</v>
      </c>
      <c r="G45">
        <f t="shared" si="0"/>
        <v>23.489638511873231</v>
      </c>
      <c r="H45">
        <v>3.8157688854257601</v>
      </c>
    </row>
    <row r="46" spans="2:8" x14ac:dyDescent="0.3">
      <c r="B46">
        <v>39.601447999999998</v>
      </c>
      <c r="C46">
        <v>11.032951000000001</v>
      </c>
      <c r="F46">
        <v>0.32829068112847498</v>
      </c>
      <c r="G46">
        <f t="shared" si="0"/>
        <v>24.408229080184014</v>
      </c>
      <c r="H46">
        <v>3.83191363399132</v>
      </c>
    </row>
    <row r="47" spans="2:8" x14ac:dyDescent="0.3">
      <c r="B47">
        <v>42.258172000000002</v>
      </c>
      <c r="C47">
        <v>11.202344999999999</v>
      </c>
      <c r="F47">
        <v>0.340645280161049</v>
      </c>
      <c r="G47">
        <f t="shared" si="0"/>
        <v>25.326786629074274</v>
      </c>
      <c r="H47">
        <v>3.8453937153179099</v>
      </c>
    </row>
    <row r="48" spans="2:8" x14ac:dyDescent="0.3">
      <c r="B48">
        <v>45.109893</v>
      </c>
      <c r="C48">
        <v>11.351046</v>
      </c>
      <c r="F48">
        <v>0.35300006206294299</v>
      </c>
      <c r="G48">
        <f t="shared" si="0"/>
        <v>26.245357774196503</v>
      </c>
      <c r="H48">
        <v>3.8599710125664299</v>
      </c>
    </row>
    <row r="49" spans="2:8" x14ac:dyDescent="0.3">
      <c r="B49">
        <v>48.172764000000001</v>
      </c>
      <c r="C49">
        <v>11.475220999999999</v>
      </c>
      <c r="F49">
        <v>0.36535463497132697</v>
      </c>
      <c r="G49">
        <f t="shared" si="0"/>
        <v>27.163913380767806</v>
      </c>
      <c r="H49">
        <v>3.8732943487613198</v>
      </c>
    </row>
    <row r="50" spans="2:8" x14ac:dyDescent="0.3">
      <c r="B50">
        <v>51.464441000000001</v>
      </c>
      <c r="C50">
        <v>11.570518</v>
      </c>
      <c r="F50">
        <v>0.37770845027824201</v>
      </c>
      <c r="G50">
        <f t="shared" si="0"/>
        <v>28.082412660092341</v>
      </c>
      <c r="H50">
        <v>3.8820720761367702</v>
      </c>
    </row>
    <row r="51" spans="2:8" x14ac:dyDescent="0.3">
      <c r="B51">
        <v>55.004238999999998</v>
      </c>
      <c r="C51">
        <v>11.631995</v>
      </c>
      <c r="F51">
        <v>0.39006237008191202</v>
      </c>
      <c r="G51">
        <f t="shared" si="0"/>
        <v>29.000919708692344</v>
      </c>
      <c r="H51">
        <v>3.8914767840390398</v>
      </c>
    </row>
    <row r="52" spans="2:8" x14ac:dyDescent="0.3">
      <c r="B52">
        <v>58.813310000000001</v>
      </c>
      <c r="C52">
        <v>11.654044000000001</v>
      </c>
      <c r="F52">
        <v>0.402416492348043</v>
      </c>
      <c r="G52">
        <f t="shared" si="0"/>
        <v>29.919441810263418</v>
      </c>
      <c r="H52">
        <v>3.9020962667120198</v>
      </c>
    </row>
    <row r="53" spans="2:8" x14ac:dyDescent="0.3">
      <c r="F53">
        <v>0.41582450132368898</v>
      </c>
      <c r="G53">
        <f t="shared" si="0"/>
        <v>30.916319801017767</v>
      </c>
      <c r="H53">
        <v>3.9194921899307298</v>
      </c>
    </row>
    <row r="54" spans="2:8" x14ac:dyDescent="0.3">
      <c r="F54">
        <v>0.428154821619881</v>
      </c>
      <c r="G54">
        <f t="shared" si="0"/>
        <v>31.833072239396355</v>
      </c>
      <c r="H54">
        <v>3.9276674933370401</v>
      </c>
    </row>
    <row r="55" spans="2:8" x14ac:dyDescent="0.3">
      <c r="F55">
        <v>0.439478696305661</v>
      </c>
      <c r="G55">
        <f t="shared" si="0"/>
        <v>32.674996007855839</v>
      </c>
      <c r="H55">
        <v>3.9329776700766801</v>
      </c>
    </row>
    <row r="56" spans="2:8" x14ac:dyDescent="0.3">
      <c r="F56">
        <v>0.451232236848574</v>
      </c>
      <c r="G56">
        <f t="shared" si="0"/>
        <v>33.548865193202531</v>
      </c>
      <c r="H56">
        <v>3.94287624954472</v>
      </c>
    </row>
    <row r="57" spans="2:8" x14ac:dyDescent="0.3">
      <c r="F57">
        <v>0.46418628947481999</v>
      </c>
      <c r="G57">
        <f t="shared" si="0"/>
        <v>34.5119917825145</v>
      </c>
      <c r="H57">
        <v>3.95030845680547</v>
      </c>
    </row>
    <row r="58" spans="2:8" x14ac:dyDescent="0.3">
      <c r="F58">
        <v>0.476539813932435</v>
      </c>
      <c r="G58">
        <f t="shared" si="0"/>
        <v>35.430469437355761</v>
      </c>
      <c r="H58">
        <v>3.9573410883812801</v>
      </c>
    </row>
    <row r="59" spans="2:8" x14ac:dyDescent="0.3">
      <c r="F59">
        <v>0.488893199061044</v>
      </c>
      <c r="G59">
        <f t="shared" si="0"/>
        <v>36.348936733163121</v>
      </c>
      <c r="H59">
        <v>3.9635377459213399</v>
      </c>
    </row>
    <row r="60" spans="2:8" x14ac:dyDescent="0.3">
      <c r="F60">
        <v>0.50117753816403299</v>
      </c>
      <c r="G60">
        <f t="shared" si="0"/>
        <v>37.262270495467135</v>
      </c>
      <c r="H60">
        <v>3.9641757908103901</v>
      </c>
    </row>
    <row r="61" spans="2:8" x14ac:dyDescent="0.3">
      <c r="F61">
        <v>0.51359904278037305</v>
      </c>
      <c r="G61">
        <f t="shared" si="0"/>
        <v>38.185802437202454</v>
      </c>
      <c r="H61">
        <v>3.9703718336636502</v>
      </c>
    </row>
    <row r="62" spans="2:8" x14ac:dyDescent="0.3">
      <c r="F62">
        <v>0.52595155560988405</v>
      </c>
      <c r="G62">
        <f t="shared" si="0"/>
        <v>39.10420487805829</v>
      </c>
      <c r="H62">
        <v>3.9713346966155498</v>
      </c>
    </row>
    <row r="63" spans="2:8" x14ac:dyDescent="0.3">
      <c r="F63">
        <v>0.53830444413010703</v>
      </c>
      <c r="G63">
        <f t="shared" si="0"/>
        <v>40.022635251309069</v>
      </c>
      <c r="H63">
        <v>3.9745517038424398</v>
      </c>
    </row>
    <row r="64" spans="2:8" x14ac:dyDescent="0.3">
      <c r="F64">
        <v>0.55065710997272299</v>
      </c>
      <c r="G64">
        <f t="shared" si="0"/>
        <v>40.941049068603938</v>
      </c>
      <c r="H64">
        <v>3.9764326454228902</v>
      </c>
    </row>
    <row r="65" spans="6:8" x14ac:dyDescent="0.3">
      <c r="F65">
        <v>0.56301010423371001</v>
      </c>
      <c r="G65">
        <f t="shared" si="0"/>
        <v>41.859487303621563</v>
      </c>
      <c r="H65">
        <v>3.98028409723049</v>
      </c>
    </row>
    <row r="66" spans="6:8" x14ac:dyDescent="0.3">
      <c r="F66">
        <v>0.57536279744452301</v>
      </c>
      <c r="G66">
        <f t="shared" si="0"/>
        <v>42.777903155726619</v>
      </c>
      <c r="H66">
        <v>3.9823292479965402</v>
      </c>
    </row>
    <row r="67" spans="6:8" x14ac:dyDescent="0.3">
      <c r="F67">
        <v>0.58771552548758799</v>
      </c>
      <c r="G67">
        <f t="shared" ref="G67:G76" si="1">F67/0.01345</f>
        <v>43.696321597590185</v>
      </c>
      <c r="H67">
        <v>3.9845833922715301</v>
      </c>
    </row>
    <row r="68" spans="6:8" x14ac:dyDescent="0.3">
      <c r="F68">
        <v>0.60006779424253698</v>
      </c>
      <c r="G68">
        <f t="shared" si="1"/>
        <v>44.614705891638437</v>
      </c>
      <c r="H68">
        <v>3.9840818078500799</v>
      </c>
    </row>
    <row r="69" spans="6:8" x14ac:dyDescent="0.3">
      <c r="F69">
        <v>0.61242064817931097</v>
      </c>
      <c r="G69">
        <f t="shared" si="1"/>
        <v>45.533133693629068</v>
      </c>
      <c r="H69">
        <v>3.9870913143787998</v>
      </c>
    </row>
    <row r="70" spans="6:8" x14ac:dyDescent="0.3">
      <c r="F70">
        <v>0.62477300053166296</v>
      </c>
      <c r="G70">
        <f t="shared" si="1"/>
        <v>46.45152420309762</v>
      </c>
      <c r="H70">
        <v>3.9870913143787998</v>
      </c>
    </row>
    <row r="71" spans="6:8" x14ac:dyDescent="0.3">
      <c r="F71">
        <v>0.63712540513239302</v>
      </c>
      <c r="G71">
        <f t="shared" si="1"/>
        <v>47.369918597203942</v>
      </c>
      <c r="H71">
        <v>3.9874048046422099</v>
      </c>
    </row>
    <row r="72" spans="6:8" x14ac:dyDescent="0.3">
      <c r="F72">
        <v>0.64947851508621501</v>
      </c>
      <c r="G72">
        <f t="shared" si="1"/>
        <v>48.288365433919331</v>
      </c>
      <c r="H72">
        <v>3.9919504134616401</v>
      </c>
    </row>
    <row r="73" spans="6:8" x14ac:dyDescent="0.3">
      <c r="F73">
        <v>0.66183089356275604</v>
      </c>
      <c r="G73">
        <f t="shared" si="1"/>
        <v>49.206757885706772</v>
      </c>
      <c r="H73">
        <v>3.9921071585933499</v>
      </c>
    </row>
    <row r="74" spans="6:8" x14ac:dyDescent="0.3">
      <c r="F74">
        <v>0.67418324591510803</v>
      </c>
      <c r="G74">
        <f t="shared" si="1"/>
        <v>50.125148395175316</v>
      </c>
      <c r="H74">
        <v>3.9921071585933499</v>
      </c>
    </row>
    <row r="75" spans="6:8" x14ac:dyDescent="0.3">
      <c r="F75">
        <v>0.68653596400610095</v>
      </c>
      <c r="G75">
        <f t="shared" si="1"/>
        <v>51.043566097107878</v>
      </c>
      <c r="H75">
        <v>3.9943015904372099</v>
      </c>
    </row>
    <row r="76" spans="6:8" x14ac:dyDescent="0.3">
      <c r="F76">
        <v>0.69695770557065895</v>
      </c>
      <c r="G76">
        <f t="shared" si="1"/>
        <v>51.818416771052711</v>
      </c>
      <c r="H76">
        <v>3.99096719399913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D372C-C139-4D33-AD84-DD4AAAF3C745}">
  <dimension ref="B1:C52"/>
  <sheetViews>
    <sheetView workbookViewId="0">
      <selection activeCell="E7" sqref="E7"/>
    </sheetView>
  </sheetViews>
  <sheetFormatPr defaultRowHeight="14.4" x14ac:dyDescent="0.3"/>
  <sheetData>
    <row r="1" spans="2:3" x14ac:dyDescent="0.3">
      <c r="B1">
        <v>0</v>
      </c>
      <c r="C1">
        <v>1</v>
      </c>
    </row>
    <row r="2" spans="2:3" x14ac:dyDescent="0.3">
      <c r="B2">
        <v>1.300413</v>
      </c>
      <c r="C2">
        <v>1.6136349999999999</v>
      </c>
    </row>
    <row r="3" spans="2:3" x14ac:dyDescent="0.3">
      <c r="B3">
        <v>1.620336</v>
      </c>
      <c r="C3">
        <v>1.7616309999999999</v>
      </c>
    </row>
    <row r="4" spans="2:3" x14ac:dyDescent="0.3">
      <c r="B4">
        <v>1.8777269999999999</v>
      </c>
      <c r="C4">
        <v>1.8769830000000001</v>
      </c>
    </row>
    <row r="5" spans="2:3" x14ac:dyDescent="0.3">
      <c r="B5">
        <v>2.0779519999999998</v>
      </c>
      <c r="C5">
        <v>1.9646349999999999</v>
      </c>
    </row>
    <row r="6" spans="2:3" x14ac:dyDescent="0.3">
      <c r="B6">
        <v>2.2616520000000002</v>
      </c>
      <c r="C6">
        <v>2.043158</v>
      </c>
    </row>
    <row r="7" spans="2:3" x14ac:dyDescent="0.3">
      <c r="B7">
        <v>2.436957</v>
      </c>
      <c r="C7">
        <v>2.1162990000000002</v>
      </c>
    </row>
    <row r="8" spans="2:3" x14ac:dyDescent="0.3">
      <c r="B8">
        <v>2.6080739999999998</v>
      </c>
      <c r="C8">
        <v>2.185953</v>
      </c>
    </row>
    <row r="9" spans="2:3" x14ac:dyDescent="0.3">
      <c r="B9">
        <v>2.7775210000000001</v>
      </c>
      <c r="C9">
        <v>2.2532169999999998</v>
      </c>
    </row>
    <row r="10" spans="2:3" x14ac:dyDescent="0.3">
      <c r="B10">
        <v>2.946974</v>
      </c>
      <c r="C10">
        <v>2.3187859999999998</v>
      </c>
    </row>
    <row r="11" spans="2:3" x14ac:dyDescent="0.3">
      <c r="B11">
        <v>3.1176330000000001</v>
      </c>
      <c r="C11">
        <v>2.3831220000000002</v>
      </c>
    </row>
    <row r="12" spans="2:3" x14ac:dyDescent="0.3">
      <c r="B12">
        <v>3.2904110000000002</v>
      </c>
      <c r="C12">
        <v>2.4465490000000001</v>
      </c>
    </row>
    <row r="13" spans="2:3" x14ac:dyDescent="0.3">
      <c r="B13">
        <v>3.4660449999999998</v>
      </c>
      <c r="C13">
        <v>2.5092979999999998</v>
      </c>
    </row>
    <row r="14" spans="2:3" x14ac:dyDescent="0.3">
      <c r="B14">
        <v>3.6451500000000001</v>
      </c>
      <c r="C14">
        <v>2.5715379999999999</v>
      </c>
    </row>
    <row r="15" spans="2:3" x14ac:dyDescent="0.3">
      <c r="B15">
        <v>3.8282630000000002</v>
      </c>
      <c r="C15">
        <v>2.6333929999999999</v>
      </c>
    </row>
    <row r="16" spans="2:3" x14ac:dyDescent="0.3">
      <c r="B16">
        <v>4.0158680000000002</v>
      </c>
      <c r="C16">
        <v>2.6949550000000002</v>
      </c>
    </row>
    <row r="17" spans="2:3" x14ac:dyDescent="0.3">
      <c r="B17">
        <v>4.2084080000000004</v>
      </c>
      <c r="C17">
        <v>2.7562899999999999</v>
      </c>
    </row>
    <row r="18" spans="2:3" x14ac:dyDescent="0.3">
      <c r="B18">
        <v>4.4063049999999997</v>
      </c>
      <c r="C18">
        <v>2.8174419999999998</v>
      </c>
    </row>
    <row r="19" spans="2:3" x14ac:dyDescent="0.3">
      <c r="B19">
        <v>4.6099620000000003</v>
      </c>
      <c r="C19">
        <v>2.878441</v>
      </c>
    </row>
    <row r="20" spans="2:3" x14ac:dyDescent="0.3">
      <c r="B20">
        <v>4.8197749999999999</v>
      </c>
      <c r="C20">
        <v>2.9393030000000002</v>
      </c>
    </row>
    <row r="21" spans="2:3" x14ac:dyDescent="0.3">
      <c r="B21">
        <v>5.0361320000000003</v>
      </c>
      <c r="C21">
        <v>3.0000309999999999</v>
      </c>
    </row>
    <row r="22" spans="2:3" x14ac:dyDescent="0.3">
      <c r="B22">
        <v>5.2594240000000001</v>
      </c>
      <c r="C22">
        <v>3.0606179999999998</v>
      </c>
    </row>
    <row r="23" spans="2:3" x14ac:dyDescent="0.3">
      <c r="B23">
        <v>5.4900440000000001</v>
      </c>
      <c r="C23">
        <v>3.1210469999999999</v>
      </c>
    </row>
    <row r="24" spans="2:3" x14ac:dyDescent="0.3">
      <c r="B24">
        <v>5.7283879999999998</v>
      </c>
      <c r="C24">
        <v>3.181292</v>
      </c>
    </row>
    <row r="25" spans="2:3" x14ac:dyDescent="0.3">
      <c r="B25">
        <v>5.974863</v>
      </c>
      <c r="C25">
        <v>3.24132</v>
      </c>
    </row>
    <row r="26" spans="2:3" x14ac:dyDescent="0.3">
      <c r="B26">
        <v>6.2298850000000003</v>
      </c>
      <c r="C26">
        <v>3.3010869999999999</v>
      </c>
    </row>
    <row r="27" spans="2:3" x14ac:dyDescent="0.3">
      <c r="B27">
        <v>6.493881</v>
      </c>
      <c r="C27">
        <v>3.3605429999999998</v>
      </c>
    </row>
    <row r="28" spans="2:3" x14ac:dyDescent="0.3">
      <c r="B28">
        <v>6.7672939999999997</v>
      </c>
      <c r="C28">
        <v>3.419629</v>
      </c>
    </row>
    <row r="29" spans="2:3" x14ac:dyDescent="0.3">
      <c r="B29">
        <v>7.0505789999999999</v>
      </c>
      <c r="C29">
        <v>3.478278</v>
      </c>
    </row>
    <row r="30" spans="2:3" x14ac:dyDescent="0.3">
      <c r="B30">
        <v>7.3442109999999996</v>
      </c>
      <c r="C30">
        <v>3.536413</v>
      </c>
    </row>
    <row r="31" spans="2:3" x14ac:dyDescent="0.3">
      <c r="B31">
        <v>7.6486799999999997</v>
      </c>
      <c r="C31">
        <v>3.59395</v>
      </c>
    </row>
    <row r="32" spans="2:3" x14ac:dyDescent="0.3">
      <c r="B32">
        <v>7.964499</v>
      </c>
      <c r="C32">
        <v>3.6507939999999999</v>
      </c>
    </row>
    <row r="33" spans="2:3" x14ac:dyDescent="0.3">
      <c r="B33">
        <v>8.2922010000000004</v>
      </c>
      <c r="C33">
        <v>3.7068430000000001</v>
      </c>
    </row>
    <row r="34" spans="2:3" x14ac:dyDescent="0.3">
      <c r="B34">
        <v>8.6323419999999995</v>
      </c>
      <c r="C34">
        <v>3.7619829999999999</v>
      </c>
    </row>
    <row r="35" spans="2:3" x14ac:dyDescent="0.3">
      <c r="B35">
        <v>8.9855040000000006</v>
      </c>
      <c r="C35">
        <v>3.8160889999999998</v>
      </c>
    </row>
    <row r="36" spans="2:3" x14ac:dyDescent="0.3">
      <c r="B36">
        <v>9.3522920000000003</v>
      </c>
      <c r="C36">
        <v>3.8690259999999999</v>
      </c>
    </row>
    <row r="37" spans="2:3" x14ac:dyDescent="0.3">
      <c r="B37">
        <v>9.7333409999999994</v>
      </c>
      <c r="C37">
        <v>3.9206470000000002</v>
      </c>
    </row>
    <row r="38" spans="2:3" x14ac:dyDescent="0.3">
      <c r="B38">
        <v>10.129318</v>
      </c>
      <c r="C38">
        <v>3.97079</v>
      </c>
    </row>
    <row r="39" spans="2:3" x14ac:dyDescent="0.3">
      <c r="B39">
        <v>10.540917</v>
      </c>
      <c r="C39">
        <v>4.0192829999999997</v>
      </c>
    </row>
    <row r="40" spans="2:3" x14ac:dyDescent="0.3">
      <c r="B40">
        <v>10.968868000000001</v>
      </c>
      <c r="C40">
        <v>4.0659369999999999</v>
      </c>
    </row>
    <row r="41" spans="2:3" x14ac:dyDescent="0.3">
      <c r="B41">
        <v>11.413937000000001</v>
      </c>
      <c r="C41">
        <v>4.1105479999999996</v>
      </c>
    </row>
    <row r="42" spans="2:3" x14ac:dyDescent="0.3">
      <c r="B42">
        <v>11.876925999999999</v>
      </c>
      <c r="C42">
        <v>4.1528970000000003</v>
      </c>
    </row>
    <row r="43" spans="2:3" x14ac:dyDescent="0.3">
      <c r="B43">
        <v>12.358679</v>
      </c>
      <c r="C43">
        <v>4.1927450000000004</v>
      </c>
    </row>
    <row r="44" spans="2:3" x14ac:dyDescent="0.3">
      <c r="B44">
        <v>12.86008</v>
      </c>
      <c r="C44">
        <v>4.2298359999999997</v>
      </c>
    </row>
    <row r="45" spans="2:3" x14ac:dyDescent="0.3">
      <c r="B45">
        <v>13.382059</v>
      </c>
      <c r="C45">
        <v>4.2638920000000002</v>
      </c>
    </row>
    <row r="46" spans="2:3" x14ac:dyDescent="0.3">
      <c r="B46">
        <v>13.925594</v>
      </c>
      <c r="C46">
        <v>4.2946160000000004</v>
      </c>
    </row>
    <row r="47" spans="2:3" x14ac:dyDescent="0.3">
      <c r="B47">
        <v>14.491712</v>
      </c>
      <c r="C47">
        <v>4.3216850000000004</v>
      </c>
    </row>
    <row r="48" spans="2:3" x14ac:dyDescent="0.3">
      <c r="B48">
        <v>15.081496</v>
      </c>
      <c r="C48">
        <v>4.3447529999999999</v>
      </c>
    </row>
    <row r="49" spans="2:3" x14ac:dyDescent="0.3">
      <c r="B49">
        <v>15.696083</v>
      </c>
      <c r="C49">
        <v>4.3634449999999996</v>
      </c>
    </row>
    <row r="50" spans="2:3" x14ac:dyDescent="0.3">
      <c r="B50">
        <v>16.336670999999999</v>
      </c>
      <c r="C50">
        <v>4.3773590000000002</v>
      </c>
    </row>
    <row r="51" spans="2:3" x14ac:dyDescent="0.3">
      <c r="B51">
        <v>17.004522000000001</v>
      </c>
      <c r="C51">
        <v>4.3860619999999999</v>
      </c>
    </row>
    <row r="52" spans="2:3" x14ac:dyDescent="0.3">
      <c r="B52">
        <v>17.700965</v>
      </c>
      <c r="C52">
        <v>4.389087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10</vt:lpstr>
      <vt:lpstr>30</vt:lpstr>
      <vt:lpstr>50</vt:lpstr>
      <vt:lpstr>100</vt:lpstr>
      <vt:lpstr>200</vt:lpstr>
      <vt:lpstr>Mach 4.1</vt:lpstr>
      <vt:lpstr>Mach 3.04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Ishar Singh</dc:creator>
  <cp:lastModifiedBy>Ishar Singh</cp:lastModifiedBy>
  <dcterms:created xsi:type="dcterms:W3CDTF">2025-02-20T13:29:04Z</dcterms:created>
  <dcterms:modified xsi:type="dcterms:W3CDTF">2025-02-20T18:20:56Z</dcterms:modified>
</cp:coreProperties>
</file>